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11640" tabRatio="910" activeTab="2"/>
  </bookViews>
  <sheets>
    <sheet name="封面" sheetId="1" r:id="rId1"/>
    <sheet name="目录" sheetId="14" r:id="rId2"/>
    <sheet name="预算公开说明" sheetId="2" r:id="rId3"/>
    <sheet name="收支总表" sheetId="3" r:id="rId4"/>
    <sheet name="财政拨款总表" sheetId="4" r:id="rId5"/>
    <sheet name="收入总表" sheetId="5" r:id="rId6"/>
    <sheet name="支出总表" sheetId="6" r:id="rId7"/>
    <sheet name="一般公共预算支出表" sheetId="7" r:id="rId8"/>
    <sheet name="一般公共预算基本支出表（纵向）" sheetId="8" r:id="rId9"/>
    <sheet name="一般公共预算基本支出表（横向）" sheetId="9" r:id="rId10"/>
    <sheet name="政府性基金预算支出表" sheetId="10" r:id="rId11"/>
    <sheet name="一般公共预算“三公”经费支出表" sheetId="11" r:id="rId12"/>
    <sheet name="政府采购预算表" sheetId="12" r:id="rId13"/>
  </sheets>
  <definedNames>
    <definedName name="_xlnm.Print_Area" localSheetId="4">财政拨款总表!$A$1:$F$37</definedName>
    <definedName name="_xlnm.Print_Area" localSheetId="0">封面!$A$1:$F$10</definedName>
    <definedName name="_xlnm.Print_Area" localSheetId="5">收入总表!$A$1:$K$12</definedName>
    <definedName name="_xlnm.Print_Area" localSheetId="3">收支总表!$A$1:$D$37</definedName>
    <definedName name="_xlnm.Print_Area" localSheetId="11">一般公共预算“三公”经费支出表!$A$1:$K$6</definedName>
    <definedName name="_xlnm.Print_Area" localSheetId="9">'一般公共预算基本支出表（横向）'!$A$1:$AI$13</definedName>
    <definedName name="_xlnm.Print_Area" localSheetId="8">'一般公共预算基本支出表（纵向）'!$A$1:$E$13</definedName>
    <definedName name="_xlnm.Print_Area" localSheetId="7">一般公共预算支出表!$A$1:$E$12</definedName>
    <definedName name="_xlnm.Print_Area" localSheetId="2">预算公开说明!$A$1:$K$25</definedName>
    <definedName name="_xlnm.Print_Area" localSheetId="12">政府采购预算表!$A$1:$Q$10</definedName>
    <definedName name="_xlnm.Print_Area" localSheetId="10">政府性基金预算支出表!$A$1:$E$5</definedName>
    <definedName name="_xlnm.Print_Area" localSheetId="6">支出总表!$A$1:$E$12</definedName>
    <definedName name="_xlnm.Print_Titles" localSheetId="4">财政拨款总表!$1:$5</definedName>
    <definedName name="_xlnm.Print_Titles" localSheetId="5">收入总表!$1:$5</definedName>
    <definedName name="_xlnm.Print_Titles" localSheetId="3">收支总表!$1:$5</definedName>
    <definedName name="_xlnm.Print_Titles" localSheetId="11">一般公共预算“三公”经费支出表!$1:$6</definedName>
    <definedName name="_xlnm.Print_Titles" localSheetId="9">'一般公共预算基本支出表（横向）'!$1:$6</definedName>
    <definedName name="_xlnm.Print_Titles" localSheetId="8">'一般公共预算基本支出表（纵向）'!$1:$5</definedName>
    <definedName name="_xlnm.Print_Titles" localSheetId="7">一般公共预算支出表!$1:$5</definedName>
    <definedName name="_xlnm.Print_Titles" localSheetId="12">政府采购预算表!$1:$7</definedName>
    <definedName name="_xlnm.Print_Titles" localSheetId="10">政府性基金预算支出表!$1:$5</definedName>
    <definedName name="_xlnm.Print_Titles" localSheetId="6">支出总表!$1:$5</definedName>
  </definedNames>
  <calcPr calcId="124519" iterate="1"/>
</workbook>
</file>

<file path=xl/calcChain.xml><?xml version="1.0" encoding="utf-8"?>
<calcChain xmlns="http://schemas.openxmlformats.org/spreadsheetml/2006/main">
  <c r="C11" i="8"/>
  <c r="D11"/>
  <c r="D6" s="1"/>
  <c r="C6" s="1"/>
</calcChain>
</file>

<file path=xl/sharedStrings.xml><?xml version="1.0" encoding="utf-8"?>
<sst xmlns="http://schemas.openxmlformats.org/spreadsheetml/2006/main" count="367" uniqueCount="212">
  <si>
    <t>四、机关运行经费安排情况说明</t>
    <phoneticPr fontId="12" type="noConversion"/>
  </si>
  <si>
    <t>四、机关运行经费安排情况说明</t>
    <phoneticPr fontId="0" type="noConversion"/>
  </si>
  <si>
    <t xml:space="preserve">    医院始终秉承“精诚博爱、厚德济世”的仁爱奉献思想和与时俱进的改革求索精神,以继承和发扬中医药事业为己任,立志于救死扶伤的伟大事业,尽我所能为广大人民群众提供最优质、便捷、廉价的医疗服务。</t>
    <phoneticPr fontId="12" type="noConversion"/>
  </si>
  <si>
    <t>单位名称：</t>
  </si>
  <si>
    <t>市第一中医医院</t>
  </si>
  <si>
    <t>2020年部门预算公开说明</t>
  </si>
  <si>
    <t>一、部门主要职责职能及机构设置情况</t>
  </si>
  <si>
    <t>二、包括本部门预算和所属单位预算在内的汇总预算情况</t>
  </si>
  <si>
    <t>三、预算收支增减变化情况说明</t>
  </si>
  <si>
    <t>五、政府采购安排情况说明</t>
  </si>
  <si>
    <t>六、名词解释</t>
  </si>
  <si>
    <t>部门2020年收支预算总表</t>
  </si>
  <si>
    <t>单位名称：市第一中医医院</t>
  </si>
  <si>
    <t>单位:万元</t>
  </si>
  <si>
    <t>收                  入</t>
  </si>
  <si>
    <t>支                  出</t>
  </si>
  <si>
    <t>项         目</t>
  </si>
  <si>
    <t>本  年  预  算</t>
  </si>
  <si>
    <t>一、一般公共预算拨款</t>
  </si>
  <si>
    <t>一、一般公共服务支出</t>
  </si>
  <si>
    <t xml:space="preserve">    公共财政预算拨款</t>
  </si>
  <si>
    <t>二、外交支出</t>
  </si>
  <si>
    <t xml:space="preserve">    纳入预算管理的非税收入拨款</t>
  </si>
  <si>
    <t>三、国防支出</t>
  </si>
  <si>
    <t>二、政府性基金拨款</t>
  </si>
  <si>
    <t>四、公共安全支出</t>
  </si>
  <si>
    <t>三、财政专户拨款</t>
  </si>
  <si>
    <t>五、教育支出</t>
  </si>
  <si>
    <t>四、上级部门补助收入</t>
  </si>
  <si>
    <t>六、科学技术支出</t>
  </si>
  <si>
    <t>五、附属单位上缴收入</t>
  </si>
  <si>
    <t>七、文化旅游体育与传媒支出</t>
  </si>
  <si>
    <t>六、未纳入财政专户管理的自有资金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</si>
  <si>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</si>
  <si>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</si>
  <si>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</si>
  <si>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</si>
  <si>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</si>
  <si>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</si>
  <si>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</si>
  <si>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</si>
  <si>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</si>
  <si>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</si>
  <si>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</si>
  <si>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</si>
  <si>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</si>
  <si>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</si>
  <si>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</si>
  <si>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</si>
  <si>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</si>
  <si>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</si>
  <si>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二十六、转移性支出（结余结转）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</si>
  <si>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</si>
  <si>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</si>
  <si>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</si>
  <si>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</si>
  <si>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</si>
  <si>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七、上年结转结余</t>
  </si>
  <si>
    <t>三十、结转下年</t>
  </si>
  <si>
    <t>收  入  总  计</t>
  </si>
  <si>
    <t>支  出  总  计</t>
  </si>
  <si>
    <t>部门2020年财政拨款总表</t>
  </si>
  <si>
    <t>合    计</t>
  </si>
  <si>
    <t>一般公共预算拨款</t>
  </si>
  <si>
    <t>政府性基金预算拨款</t>
  </si>
  <si>
    <t>一、本年收入</t>
  </si>
  <si>
    <t>（一）一般公共预算拨款</t>
  </si>
  <si>
    <t>（二）政府性基金预算拨款</t>
  </si>
  <si>
    <t>二、上年结转</t>
  </si>
  <si>
    <t>部门2020年收入总表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</si>
  <si>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</si>
  <si>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</si>
  <si>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</si>
  <si>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</si>
  <si>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</si>
  <si>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</si>
  <si>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</si>
  <si>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</si>
  <si>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</si>
  <si>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</si>
  <si>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</si>
  <si>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</si>
  <si>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</si>
  <si>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</si>
  <si>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</si>
  <si>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</si>
  <si>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</si>
  <si>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</si>
  <si>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</si>
  <si>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</si>
  <si>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21002</t>
  </si>
  <si>
    <t xml:space="preserve">  公立医院</t>
  </si>
  <si>
    <t xml:space="preserve">    2100202</t>
  </si>
  <si>
    <t xml:space="preserve">    中医（民族）医院</t>
  </si>
  <si>
    <t>部门2020年支出总表</t>
  </si>
  <si>
    <t>基本支出</t>
  </si>
  <si>
    <t>项目支出</t>
  </si>
  <si>
    <t>部门2020年一般公共预算支出表</t>
  </si>
  <si>
    <t>部门2020年一般公共预算基本支出表</t>
  </si>
  <si>
    <t>人员经费</t>
  </si>
  <si>
    <t>公用经费</t>
  </si>
  <si>
    <t>301</t>
  </si>
  <si>
    <t>工资福利支出</t>
  </si>
  <si>
    <t xml:space="preserve">  30108</t>
  </si>
  <si>
    <t xml:space="preserve">  机关事业单位基本养老保险缴费</t>
  </si>
  <si>
    <t>302</t>
  </si>
  <si>
    <t>商品和服务支出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</si>
  <si>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</si>
  <si>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</si>
  <si>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</si>
  <si>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</si>
  <si>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</si>
  <si>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</si>
  <si>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</si>
  <si>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</si>
  <si>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对个人和家庭补助支出</t>
  </si>
  <si>
    <t>小计</t>
  </si>
  <si>
    <t>基本工资</t>
  </si>
  <si>
    <t>津补贴</t>
  </si>
  <si>
    <t>奖金</t>
  </si>
  <si>
    <t>绩效工资</t>
  </si>
  <si>
    <t>机关事业单位基本养老保险缴费</t>
  </si>
  <si>
    <t>职业年金缴费</t>
  </si>
  <si>
    <t>基本医疗保险缴费</t>
  </si>
  <si>
    <t>公务员医疗补助缴费</t>
  </si>
  <si>
    <t>其他社会保障缴费</t>
  </si>
  <si>
    <t>住房公积金</t>
  </si>
  <si>
    <t>其他工资福利支出</t>
  </si>
  <si>
    <t>公务费</t>
  </si>
  <si>
    <t>工会经费</t>
  </si>
  <si>
    <t>福利费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</si>
  <si>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</si>
  <si>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</si>
  <si>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</si>
  <si>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</si>
  <si>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</si>
  <si>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</si>
  <si>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</si>
  <si>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退休人员公务费</t>
  </si>
  <si>
    <t>离休费</t>
  </si>
  <si>
    <t>退休费</t>
  </si>
  <si>
    <t>遗属补助（生活补助）</t>
  </si>
  <si>
    <t>伤残津贴</t>
  </si>
  <si>
    <t>独生子女费</t>
  </si>
  <si>
    <t>其他对个人和家庭的补助支出</t>
  </si>
  <si>
    <t>部门2020年政府性基金预算支出表</t>
  </si>
  <si>
    <t>本年政府性基金预算财政拨款支出</t>
  </si>
  <si>
    <t>部门2020年一般公共预算“三公”经费支出表</t>
  </si>
  <si>
    <t>2019年</t>
  </si>
  <si>
    <t>2020年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</si>
  <si>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</si>
  <si>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</si>
  <si>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</si>
  <si>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</si>
  <si>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</si>
  <si>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2020年政府采购预算表</t>
  </si>
  <si>
    <t>单位名称</t>
  </si>
  <si>
    <t>采购目录</t>
  </si>
  <si>
    <t>采购数量</t>
  </si>
  <si>
    <t>资金来源</t>
  </si>
  <si>
    <t>总计</t>
  </si>
  <si>
    <t>一般公共预算</t>
  </si>
  <si>
    <t>基金预算拨款</t>
  </si>
  <si>
    <t>财政专户预算拨款</t>
  </si>
  <si>
    <t>其他预算</t>
  </si>
  <si>
    <t>未纳入专户管理的自有资金</t>
  </si>
  <si>
    <t>上年结余（结转）</t>
  </si>
  <si>
    <t>公共财政预算拨款（结转）</t>
  </si>
  <si>
    <t>财政专户结余（结转）</t>
  </si>
  <si>
    <t>纳入预算管理的非税收入拨款结余（结转）</t>
  </si>
  <si>
    <t>政府性基金拨款结余（结转）</t>
  </si>
  <si>
    <t>0600109</t>
  </si>
  <si>
    <t xml:space="preserve">  市第一中医医院</t>
  </si>
  <si>
    <t>医疗设备、器械</t>
  </si>
  <si>
    <t>益阳市2020部门预算公开表</t>
    <phoneticPr fontId="12" type="noConversion"/>
  </si>
  <si>
    <t xml:space="preserve">    1、收入预算,2020年年初预算20180.60万元,其中,一般公共预算拨款180.60万元,收入较去年减少1.71万元,未纳入财政专户的自有资金20000万元,收入较去年减少3000万元。主要原因:收紧战线，做强专科，带动医院发展。</t>
    <phoneticPr fontId="12" type="noConversion"/>
  </si>
  <si>
    <t>七、国有资产占用情况　　　　　　　　　　　　　　　　　　　　　   　　</t>
  </si>
  <si>
    <t>八、重点绩效评价结果等预算绩效情况说明　　　　　　　　　　　　</t>
  </si>
  <si>
    <t xml:space="preserve">一、部门主要职责职能及机构设置情况  </t>
    <phoneticPr fontId="12" type="noConversion"/>
  </si>
  <si>
    <t xml:space="preserve">    益阳市第一中医医院即原益阳市中西医结合医院，地处益阳市萝溪路58号（萝溪路与秀峰东路交汇处），成立于1976年，是我市集医疗、教学、科研、康复、预防保健为一体的三级甲等中医医院，系国家重点中医医院建设单位、湖南中医药大学附属第一医院、附属第二医院、湖南省中医研究院及湖南省人民医院、中南大学湘雅附属二医院联盟医院，长沙医学院非直管附属医院，是市内各类医保定点医院，市中医医疗中心。医院加挂了益阳市康复中心、益阳市国医馆两块牌子。市中医内科质量控制中心、市中医药学会挂靠我院。受益阳市人民政府委托，我院代管益阳市残疾人康复中心的运转，为全市的残疾人民服务。</t>
    <phoneticPr fontId="12" type="noConversion"/>
  </si>
  <si>
    <t xml:space="preserve">    拥有陀螺刀、核磁共振、64排螺旋CT、DR、CR、彩超、全套腔镜系统、全自动生化分析仪、血液流变仪、红外线热断层成像扫描仪等1亿元大型诊断和治疗设备。</t>
    <phoneticPr fontId="12" type="noConversion"/>
  </si>
  <si>
    <t>目 录</t>
  </si>
  <si>
    <t xml:space="preserve"> </t>
  </si>
  <si>
    <t>七、国有资产占用情况说明</t>
  </si>
  <si>
    <t>八、重点项目预算的绩效目标等预算绩效情况说明</t>
  </si>
  <si>
    <t>一、部门2020年收支预算总表</t>
  </si>
  <si>
    <t>二、部门2020年财政拨款总表</t>
  </si>
  <si>
    <t>三、部门2020年收入总表</t>
  </si>
  <si>
    <t>四、部门2020年支出总表</t>
  </si>
  <si>
    <t>五、部门2020年一般公共预算支出表</t>
  </si>
  <si>
    <t>六、部门2020年一般公共预算基本支出表（纵向）</t>
  </si>
  <si>
    <t>七、部门2020年一般公共预算基本支出表（横向）</t>
  </si>
  <si>
    <t>八、部门2020年政府性基金预算支出表</t>
  </si>
  <si>
    <t>九、部门2020年一般公共预算“三公”经费支出表</t>
  </si>
  <si>
    <t>十、2020年政府采购预算表</t>
  </si>
  <si>
    <t>第一部分 益阳市第一中医医院预算公开说明</t>
    <phoneticPr fontId="0" type="noConversion"/>
  </si>
  <si>
    <t>第二部分 益阳市第一中医医院2020年度部门预算表</t>
    <phoneticPr fontId="0" type="noConversion"/>
  </si>
  <si>
    <t>社会保障和就业支出</t>
    <phoneticPr fontId="12" type="noConversion"/>
  </si>
  <si>
    <t>卫生健康支出</t>
    <phoneticPr fontId="12" type="noConversion"/>
  </si>
  <si>
    <t xml:space="preserve">    2、支出预算,2020年年初预算20180.60万元,其中：社会保障和就业支出167.87万元，卫生健康支出20012.73万元，较去年减少3001.71万元。按照中央要求，牢固树立过“紧日子”的思想，本部门2020年预算支出较上年度有较大缩减。</t>
    <phoneticPr fontId="12" type="noConversion"/>
  </si>
  <si>
    <t xml:space="preserve">
</t>
    <phoneticPr fontId="12" type="noConversion"/>
  </si>
  <si>
    <t xml:space="preserve">    医院现有土地面积42亩，医疗用房45000㎡，编制床位600张，实际可开放床位780张，在职工作人员638人，其中高级专业技术人员89人，中级专业技术人员153人，设有门诊部（含发热门诊、肠道门诊）、急诊科、120急救中心、血液透析室、麻醉科、手术室、名中医工作室、治未病中心、现代康复治疗部、传统康复治疗部、药剂科、临床药学科、核医学科、放射科、检验科、病理科及功能科17个临床医疗与医技检查专业科室和康复针灸一科、康复针灸二科、康复针灸三科、康复针灸五科、脑病科、心血管病肺病科、肾病脾胃病科、肿瘤科、肛肠皮肤科、妇产科、眼耳鼻咽喉科、普外科、外二科（泌尿外科）、骨伤科关节专科、骨伤科脊柱专科、骨伤科创伤专科、骨伤科手足修复重建专科及重症医学科18个住院病区，其中康复科为国家重点建设专科，中风病科、针灸科、肛肠科、骨伤科、肾病科为省级重点专科，“治未病中心”被确定为国家级中医“治未病”能力建设项目，肿瘤科、心病科、妇科为省级在建重点专科。脑病科头针靶向定位治疗脑中风疗效独特。腔镜技术在市内处于领先水平，输尿管软镜在全市首家引进，技术成熟。关节镜、椎间盘镜在我院已开展多年，深受病友赞誉。陀螺刀、PC-CIK、振国系列中医治肿瘤在市内仅此一家。医院拥有自主知识产权的专病制剂20余种，且性能稳定，疗效可靠。</t>
    <phoneticPr fontId="12" type="noConversion"/>
  </si>
  <si>
    <t xml:space="preserve">    益阳市第一中医医院2020年部门预算编制范围的预算仅包括17个临床医疗与医技检查专业科室（门诊部（含发热门诊、肠道门诊）、急诊科、120急救中心、血液透析室、麻醉科、手术室、名中医工作室、治未病中心、现代康复治疗部、传统康复治疗部、药剂科、临床药学科、核医学科、放射科、检验科、病理科及功能科）和18个住院病区（康复针灸一科、康复针灸二科、康复针灸三科、康复针灸五科、脑病科、心血管病肺病科、肾病脾胃病科、肿瘤科、肛肠皮肤科、妇产科、眼耳鼻咽喉科、普外科、外二科（泌尿外科）、骨伤科关节专科、骨伤科脊柱专科、骨伤科创伤专科、骨伤科手足修复重建专科及重症医学科）。 2020年的一般公共预算拨款收入20180.60万元，具体安排情况如下：
   （一）基本支出：2020年年初预算数为8080.60万元，是指为保障单位机构正常运转、完成日常工作任务而发生的各项支出，包括用于基本工资、津贴补贴等人员经费以及办公费、印刷费、水电费、办公设备购置等日常公用经费。
   （二）项目支出：2020年年初预算数为12100.00万元，是指单位为完成特定行政工作任务或事业发展目标而发生的支出，主要包括用于业务工作经费、行政事业运行维护经费等项目支出。</t>
    <phoneticPr fontId="12" type="noConversion"/>
  </si>
  <si>
    <t>说明：益阳市第一中医医院没有政府性基金收入，也没有政府性基金安排的支出，故本表无数据。</t>
    <phoneticPr fontId="12" type="noConversion"/>
  </si>
  <si>
    <t>说明：益阳市第一中医医院没有一般公共预算财政拨款“三公”经费支出的预算与支出，故本表无数据。</t>
    <phoneticPr fontId="12" type="noConversion"/>
  </si>
  <si>
    <t xml:space="preserve">    2020年度机关运行经费一般公共预算6.80万元，其中退休人员公务费6.80万元，较2019年度机关运行经费预算9.65万元减少2.85万元。</t>
    <phoneticPr fontId="12" type="noConversion"/>
  </si>
  <si>
    <t xml:space="preserve">    2020年，本部门按照有关政策文件和市财政局要求开展预算绩效管理工作，一是加强绩效目标管理。在编制2020年部门预算时，本部门将所有预算资金纳入绩效目标管理，实现了绩效目标与部门预算同步编制、同步申报。经市人大批准后，在规定时间内，市财政局将绩效目标批复给本部门作为预算执行和监督的依据；二是开展绩效运行跟踪监控。对省级重点专科--脑病科、针灸科、肛肠科、骨伤科、肾病科、妇科、肿瘤科、心病科，国家级中医“治未病”能力建设项目--“治未病中心”等开展跟踪监控，对存在的问题及时予以纠正；三是做好绩效自评和结果公开。根据主管部门文件要求，本单位抽调专人成立绩效评价工作小组，对2019年部门整体支出和重点建设等项目开展了绩效自评，将自评结果在绩效考核平台进行了公开。</t>
    <phoneticPr fontId="12" type="noConversion"/>
  </si>
  <si>
    <t>一般公共预算三公经费0元，与上年无增减变化。</t>
    <phoneticPr fontId="20" type="noConversion"/>
  </si>
  <si>
    <t xml:space="preserve">    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 </t>
    <phoneticPr fontId="12" type="noConversion"/>
  </si>
  <si>
    <t xml:space="preserve">    2、“三公”经费：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  <phoneticPr fontId="12" type="noConversion"/>
  </si>
  <si>
    <t xml:space="preserve">    2020年政府采购预算总额816.00万元，其中医疗设备、器械购置预算816.00万元。政府采购按供应商规模授予中小企业的合同金额636.00万元，占政府采购支出总金额的77.94%。</t>
    <phoneticPr fontId="12" type="noConversion"/>
  </si>
  <si>
    <r>
      <t xml:space="preserve">    本</t>
    </r>
    <r>
      <rPr>
        <sz val="12"/>
        <rFont val="宋体"/>
        <family val="3"/>
        <charset val="134"/>
      </rPr>
      <t>部门</t>
    </r>
    <r>
      <rPr>
        <sz val="12"/>
        <rFont val="宋体"/>
        <family val="3"/>
        <charset val="134"/>
      </rPr>
      <t xml:space="preserve">车辆合计7辆，其中：特种专业技术用车7辆。
单价50万元（含）以上通用设备8套，总金额712.29万元，包括：中心供氧终端99.69万元，肿瘤介入热疗仪92.00万元，免疫治疗系统82.00，体外高频热疗仪70.00万元，超声刀系统69.80万元，钬激光68.00万元，澳克莱斯（cr）65.00万元， 冷极射频肿瘤治疗仪55.00万元，体腔热灌注治疗仪50.80万元。                 
单价100万元（含）以上通用设备8套，总金额2190.84万元，包括：手术室ICU净化系统543.34万元，核磁共振460.00万元，智慧医院配套硬件279.00万元，ＣＴ248.00万元，数字化医用X射线189.40万元，等离子腔镜系统174.50万元，彩色多普勒超声诊断仪168.80万元，彩色超声诊断系统127.80万元。
</t>
    </r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</si>
</sst>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21">
    <font>
      <sz val="9"/>
      <name val="宋体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4"/>
      <name val="宋体"/>
      <family val="3"/>
      <charset val="134"/>
    </font>
    <font>
      <b/>
      <sz val="15"/>
      <name val="宋体"/>
      <family val="3"/>
      <charset val="134"/>
    </font>
    <font>
      <b/>
      <sz val="36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22"/>
      <name val="方正小标宋_GBK"/>
      <charset val="134"/>
    </font>
    <font>
      <sz val="16"/>
      <name val="仿宋"/>
      <family val="3"/>
      <charset val="134"/>
    </font>
    <font>
      <sz val="16"/>
      <name val="黑体"/>
      <family val="3"/>
      <charset val="134"/>
    </font>
    <font>
      <sz val="16"/>
      <name val="楷体_GB2312"/>
      <family val="3"/>
      <charset val="134"/>
    </font>
    <font>
      <sz val="16"/>
      <name val="楷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120">
    <xf numFmtId="0" fontId="0" fillId="0" borderId="0" xfId="0"/>
    <xf numFmtId="0" fontId="0" fillId="2" borderId="0" xfId="0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6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 applyProtection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177" fontId="3" fillId="2" borderId="4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6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49" fontId="20" fillId="2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19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19" fillId="0" borderId="0" xfId="3" applyNumberFormat="1" applyFont="1" applyFill="1" applyAlignment="1" applyProtection="1">
      <alignment vertical="top" wrapText="1"/>
    </xf>
    <xf numFmtId="0" fontId="2" fillId="0" borderId="0" xfId="3" applyNumberFormat="1" applyFont="1" applyFill="1" applyAlignment="1" applyProtection="1">
      <alignment vertical="top" wrapText="1"/>
    </xf>
    <xf numFmtId="9" fontId="19" fillId="0" borderId="0" xfId="2" applyFont="1" applyFill="1" applyAlignment="1" applyProtection="1">
      <alignment vertical="top" wrapText="1"/>
    </xf>
    <xf numFmtId="9" fontId="2" fillId="0" borderId="0" xfId="2" applyFont="1" applyFill="1" applyAlignment="1" applyProtection="1">
      <alignment vertical="top" wrapText="1"/>
    </xf>
    <xf numFmtId="0" fontId="19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Fill="1" applyAlignment="1" applyProtection="1">
      <alignment vertical="top" wrapText="1"/>
    </xf>
    <xf numFmtId="0" fontId="19" fillId="0" borderId="0" xfId="3" applyFont="1" applyAlignment="1">
      <alignment vertical="center" wrapText="1"/>
    </xf>
    <xf numFmtId="0" fontId="2" fillId="0" borderId="0" xfId="3" applyFont="1" applyAlignment="1">
      <alignment vertical="center" wrapText="1"/>
    </xf>
    <xf numFmtId="0" fontId="13" fillId="0" borderId="0" xfId="3" applyNumberFormat="1" applyFont="1" applyFill="1" applyAlignment="1" applyProtection="1">
      <alignment horizontal="left" vertical="center" wrapText="1"/>
    </xf>
    <xf numFmtId="0" fontId="13" fillId="0" borderId="0" xfId="3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百分比" xfId="1" builtinId="5"/>
    <cellStyle name="百分比 2" xfId="2"/>
    <cellStyle name="常规" xfId="0" builtinId="0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>
      <selection activeCell="E16" sqref="E16"/>
    </sheetView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ht="8.25" customHeight="1">
      <c r="A1" s="44"/>
      <c r="B1" s="44"/>
      <c r="C1" s="44"/>
      <c r="D1" s="4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ht="156" customHeight="1">
      <c r="A2" s="87" t="s">
        <v>174</v>
      </c>
      <c r="B2" s="87"/>
      <c r="C2" s="87"/>
      <c r="D2" s="87"/>
      <c r="E2" s="87"/>
      <c r="F2" s="8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</row>
    <row r="3" spans="1:256" ht="47.25" customHeight="1">
      <c r="A3" s="87"/>
      <c r="B3" s="87"/>
      <c r="C3" s="87"/>
      <c r="D3" s="87"/>
      <c r="E3" s="87"/>
      <c r="F3" s="87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</row>
    <row r="4" spans="1:256" ht="41.25" customHeight="1">
      <c r="A4" s="45"/>
      <c r="B4" s="46"/>
      <c r="C4" s="44"/>
      <c r="E4" s="44"/>
      <c r="F4" s="47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</row>
    <row r="5" spans="1:256" ht="25.5" customHeight="1">
      <c r="A5" s="76"/>
      <c r="B5" s="44"/>
      <c r="C5" s="77" t="s">
        <v>3</v>
      </c>
      <c r="D5" s="78" t="s">
        <v>4</v>
      </c>
      <c r="E5" s="44"/>
      <c r="F5" s="47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</row>
    <row r="6" spans="1:256" ht="20.25" customHeight="1">
      <c r="D6" s="8"/>
      <c r="E6" s="8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</row>
    <row r="7" spans="1:256" ht="20.25" customHeight="1">
      <c r="C7" s="8"/>
      <c r="D7" s="8"/>
      <c r="E7" s="8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spans="1:256" ht="20.25" customHeight="1"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pans="1:256" ht="20.25" customHeight="1"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pans="1:256" ht="20.25" customHeight="1"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</row>
    <row r="11" spans="1:256" ht="20.100000000000001" customHeight="1"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ht="20.100000000000001" customHeight="1"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1:256" ht="20.100000000000001" customHeight="1"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pans="1:256" ht="20.100000000000001" customHeight="1"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1:256" ht="20.100000000000001" customHeight="1">
      <c r="G15" s="46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1:256" ht="20.100000000000001" customHeight="1"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7:256" ht="20.100000000000001" customHeight="1"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7:256" ht="20.100000000000001" customHeight="1"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7:256" ht="20.100000000000001" customHeight="1"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7:256" ht="20.100000000000001" customHeight="1"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7:256" ht="20.100000000000001" customHeight="1"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7:256" ht="20.100000000000001" customHeight="1"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</row>
    <row r="23" spans="7:256" ht="20.100000000000001" customHeight="1"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</row>
    <row r="24" spans="7:256" ht="20.100000000000001" customHeight="1"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</row>
    <row r="25" spans="7:256" ht="20.100000000000001" customHeight="1"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</row>
    <row r="26" spans="7:256" ht="20.100000000000001" customHeight="1"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</row>
    <row r="27" spans="7:256" ht="20.100000000000001" customHeight="1"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</row>
    <row r="28" spans="7:256" ht="20.100000000000001" customHeight="1"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</row>
    <row r="29" spans="7:256" ht="20.100000000000001" customHeight="1"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</row>
    <row r="30" spans="7:256" ht="20.100000000000001" customHeight="1"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</row>
    <row r="31" spans="7:256" ht="20.100000000000001" customHeight="1"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</row>
    <row r="32" spans="7:256" ht="20.100000000000001" customHeight="1"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</row>
    <row r="33" spans="1:256" ht="20.100000000000001" customHeight="1"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</row>
    <row r="34" spans="1:256" ht="20.100000000000001" customHeight="1">
      <c r="A34" s="45"/>
      <c r="B34" s="46"/>
      <c r="C34" s="46"/>
      <c r="D34" s="46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</row>
    <row r="35" spans="1:256" ht="20.100000000000001" customHeight="1">
      <c r="A35" s="45"/>
      <c r="B35" s="46"/>
      <c r="C35" s="4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</row>
    <row r="36" spans="1:256" ht="20.100000000000001" customHeight="1">
      <c r="A36" s="45"/>
      <c r="B36" s="46"/>
      <c r="C36" s="46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</row>
    <row r="37" spans="1:256" ht="20.100000000000001" customHeight="1">
      <c r="A37" s="44"/>
      <c r="B37" s="46"/>
      <c r="C37" s="4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</row>
  </sheetData>
  <mergeCells count="2">
    <mergeCell ref="A2:F2"/>
    <mergeCell ref="A3:F3"/>
  </mergeCells>
  <phoneticPr fontId="12" type="noConversion"/>
  <printOptions horizontalCentered="1" verticalCentered="1"/>
  <pageMargins left="0.39370078740157471" right="0.39370078740157471" top="1.1811023622047243" bottom="0.39370078740157471" header="0.3930708554786021" footer="0.23610235199214905"/>
  <pageSetup paperSize="9" orientation="landscape" horizontalDpi="0" verticalDpi="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3"/>
  <sheetViews>
    <sheetView showGridLines="0" showZeros="0" workbookViewId="0">
      <selection activeCell="AA5" sqref="AA5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26" width="9.83203125" customWidth="1"/>
    <col min="27" max="27" width="9.1640625" customWidth="1"/>
    <col min="28" max="32" width="9.83203125" customWidth="1"/>
    <col min="33" max="33" width="9.1640625" customWidth="1"/>
    <col min="34" max="34" width="9.83203125" customWidth="1"/>
  </cols>
  <sheetData>
    <row r="1" spans="1:37" ht="42.75" customHeight="1">
      <c r="A1" s="107" t="s">
        <v>98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37" s="1" customFormat="1" ht="20.100000000000001" customHeight="1">
      <c r="A2" s="29" t="s">
        <v>12</v>
      </c>
      <c r="B2" s="24"/>
      <c r="C2" s="30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33" t="s">
        <v>70</v>
      </c>
      <c r="AI2"/>
      <c r="AJ2"/>
      <c r="AK2"/>
    </row>
    <row r="3" spans="1:37" ht="21.75" customHeight="1">
      <c r="A3" s="119" t="s">
        <v>71</v>
      </c>
      <c r="B3" s="119" t="s">
        <v>72</v>
      </c>
      <c r="C3" s="119" t="s">
        <v>73</v>
      </c>
      <c r="D3" s="119" t="s">
        <v>95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</row>
    <row r="4" spans="1:37" ht="21.75" customHeight="1">
      <c r="A4" s="119"/>
      <c r="B4" s="119"/>
      <c r="C4" s="119"/>
      <c r="D4" s="119" t="s">
        <v>102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 t="s">
        <v>106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 t="s">
        <v>115</v>
      </c>
      <c r="AC4" s="119"/>
      <c r="AD4" s="119"/>
      <c r="AE4" s="119"/>
      <c r="AF4" s="119"/>
      <c r="AG4" s="119"/>
      <c r="AH4" s="119"/>
    </row>
    <row r="5" spans="1:37" ht="89.25" customHeight="1">
      <c r="A5" s="119"/>
      <c r="B5" s="119"/>
      <c r="C5" s="119"/>
      <c r="D5" s="2" t="s">
        <v>116</v>
      </c>
      <c r="E5" s="2" t="s">
        <v>117</v>
      </c>
      <c r="F5" s="2" t="s">
        <v>118</v>
      </c>
      <c r="G5" s="2" t="s">
        <v>119</v>
      </c>
      <c r="H5" s="2" t="s">
        <v>120</v>
      </c>
      <c r="I5" s="2" t="s">
        <v>121</v>
      </c>
      <c r="J5" s="2" t="s">
        <v>122</v>
      </c>
      <c r="K5" s="2" t="s">
        <v>123</v>
      </c>
      <c r="L5" s="2" t="s">
        <v>124</v>
      </c>
      <c r="M5" s="2" t="s">
        <v>125</v>
      </c>
      <c r="N5" s="2" t="s">
        <v>126</v>
      </c>
      <c r="O5" s="2" t="s">
        <v>127</v>
      </c>
      <c r="P5" s="2" t="s">
        <v>116</v>
      </c>
      <c r="Q5" s="2" t="s">
        <v>128</v>
      </c>
      <c r="R5" s="2" t="s">
        <v>129</v>
      </c>
      <c r="S5" s="2" t="s">
        <v>130</v>
      </c>
      <c r="T5" s="2" t="s">
        <v>131</v>
      </c>
      <c r="U5" s="2" t="s">
        <v>132</v>
      </c>
      <c r="V5" s="2" t="s">
        <v>133</v>
      </c>
      <c r="W5" s="2" t="s">
        <v>134</v>
      </c>
      <c r="X5" s="2" t="s">
        <v>135</v>
      </c>
      <c r="Y5" s="2" t="s">
        <v>136</v>
      </c>
      <c r="Z5" s="2" t="s">
        <v>137</v>
      </c>
      <c r="AA5" s="2" t="s">
        <v>138</v>
      </c>
      <c r="AB5" s="2" t="s">
        <v>116</v>
      </c>
      <c r="AC5" s="10" t="s">
        <v>139</v>
      </c>
      <c r="AD5" s="10" t="s">
        <v>140</v>
      </c>
      <c r="AE5" s="10" t="s">
        <v>141</v>
      </c>
      <c r="AF5" s="10" t="s">
        <v>142</v>
      </c>
      <c r="AG5" s="10" t="s">
        <v>143</v>
      </c>
      <c r="AH5" s="10" t="s">
        <v>144</v>
      </c>
    </row>
    <row r="6" spans="1:37" ht="20.100000000000001" customHeight="1">
      <c r="A6" s="31" t="s">
        <v>81</v>
      </c>
      <c r="B6" s="32" t="s">
        <v>81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32">
        <v>32</v>
      </c>
    </row>
    <row r="7" spans="1:37" s="1" customFormat="1" ht="23.1" customHeight="1">
      <c r="A7" s="5"/>
      <c r="B7" s="28" t="s">
        <v>73</v>
      </c>
      <c r="C7" s="21">
        <v>180.6</v>
      </c>
      <c r="D7" s="21">
        <v>167.87</v>
      </c>
      <c r="E7" s="21">
        <v>0</v>
      </c>
      <c r="F7" s="21">
        <v>0</v>
      </c>
      <c r="G7" s="21">
        <v>0</v>
      </c>
      <c r="H7" s="21">
        <v>0</v>
      </c>
      <c r="I7" s="21">
        <v>167.87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6.8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6.8</v>
      </c>
      <c r="AB7" s="21">
        <v>5.93</v>
      </c>
      <c r="AC7" s="21">
        <v>0</v>
      </c>
      <c r="AD7" s="21">
        <v>3.9</v>
      </c>
      <c r="AE7" s="21">
        <v>2.0299999999999998</v>
      </c>
      <c r="AF7" s="21">
        <v>0</v>
      </c>
      <c r="AG7" s="21">
        <v>0</v>
      </c>
      <c r="AH7" s="21">
        <v>0</v>
      </c>
    </row>
    <row r="8" spans="1:37" ht="23.1" customHeight="1">
      <c r="A8" s="5" t="s">
        <v>82</v>
      </c>
      <c r="B8" s="28" t="s">
        <v>83</v>
      </c>
      <c r="C8" s="21">
        <v>167.87</v>
      </c>
      <c r="D8" s="21">
        <v>167.87</v>
      </c>
      <c r="E8" s="21">
        <v>0</v>
      </c>
      <c r="F8" s="21">
        <v>0</v>
      </c>
      <c r="G8" s="21">
        <v>0</v>
      </c>
      <c r="H8" s="21">
        <v>0</v>
      </c>
      <c r="I8" s="21">
        <v>167.87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8"/>
    </row>
    <row r="9" spans="1:37" ht="23.1" customHeight="1">
      <c r="A9" s="5" t="s">
        <v>84</v>
      </c>
      <c r="B9" s="28" t="s">
        <v>85</v>
      </c>
      <c r="C9" s="21">
        <v>167.87</v>
      </c>
      <c r="D9" s="21">
        <v>167.87</v>
      </c>
      <c r="E9" s="21">
        <v>0</v>
      </c>
      <c r="F9" s="21">
        <v>0</v>
      </c>
      <c r="G9" s="21">
        <v>0</v>
      </c>
      <c r="H9" s="21">
        <v>0</v>
      </c>
      <c r="I9" s="21">
        <v>167.87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8"/>
    </row>
    <row r="10" spans="1:37" ht="23.1" customHeight="1">
      <c r="A10" s="5" t="s">
        <v>86</v>
      </c>
      <c r="B10" s="28" t="s">
        <v>87</v>
      </c>
      <c r="C10" s="21">
        <v>167.87</v>
      </c>
      <c r="D10" s="21">
        <v>167.87</v>
      </c>
      <c r="E10" s="21">
        <v>0</v>
      </c>
      <c r="F10" s="21">
        <v>0</v>
      </c>
      <c r="G10" s="21">
        <v>0</v>
      </c>
      <c r="H10" s="21">
        <v>0</v>
      </c>
      <c r="I10" s="21">
        <v>167.87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</row>
    <row r="11" spans="1:37" ht="23.1" customHeight="1">
      <c r="A11" s="5" t="s">
        <v>88</v>
      </c>
      <c r="B11" s="28" t="s">
        <v>89</v>
      </c>
      <c r="C11" s="21">
        <v>12.73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6.8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6.8</v>
      </c>
      <c r="AB11" s="21">
        <v>5.93</v>
      </c>
      <c r="AC11" s="21">
        <v>0</v>
      </c>
      <c r="AD11" s="21">
        <v>3.9</v>
      </c>
      <c r="AE11" s="21">
        <v>2.0299999999999998</v>
      </c>
      <c r="AF11" s="21">
        <v>0</v>
      </c>
      <c r="AG11" s="21">
        <v>0</v>
      </c>
      <c r="AH11" s="21">
        <v>0</v>
      </c>
    </row>
    <row r="12" spans="1:37" ht="23.1" customHeight="1">
      <c r="A12" s="5" t="s">
        <v>90</v>
      </c>
      <c r="B12" s="28" t="s">
        <v>91</v>
      </c>
      <c r="C12" s="21">
        <v>12.73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6.8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6.8</v>
      </c>
      <c r="AB12" s="21">
        <v>5.93</v>
      </c>
      <c r="AC12" s="21">
        <v>0</v>
      </c>
      <c r="AD12" s="21">
        <v>3.9</v>
      </c>
      <c r="AE12" s="21">
        <v>2.0299999999999998</v>
      </c>
      <c r="AF12" s="21">
        <v>0</v>
      </c>
      <c r="AG12" s="21">
        <v>0</v>
      </c>
      <c r="AH12" s="21">
        <v>0</v>
      </c>
    </row>
    <row r="13" spans="1:37" ht="23.1" customHeight="1">
      <c r="A13" s="5" t="s">
        <v>92</v>
      </c>
      <c r="B13" s="28" t="s">
        <v>93</v>
      </c>
      <c r="C13" s="21">
        <v>12.73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6.8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6.8</v>
      </c>
      <c r="AB13" s="21">
        <v>5.93</v>
      </c>
      <c r="AC13" s="21">
        <v>0</v>
      </c>
      <c r="AD13" s="21">
        <v>3.9</v>
      </c>
      <c r="AE13" s="21">
        <v>2.0299999999999998</v>
      </c>
      <c r="AF13" s="21">
        <v>0</v>
      </c>
      <c r="AG13" s="21">
        <v>0</v>
      </c>
      <c r="AH13" s="21">
        <v>0</v>
      </c>
    </row>
    <row r="14" spans="1:37" ht="23.1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1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7" ht="23.1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3.1" customHeight="1">
      <c r="A17" s="24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ht="23.1" customHeight="1">
      <c r="B18" s="8"/>
      <c r="C18" s="8"/>
      <c r="H18" s="8"/>
      <c r="Q18" s="8"/>
    </row>
    <row r="19" spans="1:34" ht="23.1" customHeight="1">
      <c r="B19" s="8"/>
      <c r="C19" s="8"/>
      <c r="M19" s="8"/>
      <c r="Q19" s="8"/>
    </row>
    <row r="20" spans="1:34" ht="23.1" customHeight="1">
      <c r="A20" s="24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23.1" customHeight="1">
      <c r="C21" s="8"/>
      <c r="F21" s="8"/>
    </row>
    <row r="22" spans="1:34" ht="23.1" customHeight="1">
      <c r="C22" s="8"/>
    </row>
    <row r="23" spans="1:34" ht="23.1" customHeight="1"/>
    <row r="24" spans="1:34" ht="23.1" customHeight="1"/>
    <row r="25" spans="1:34" ht="23.1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23.1" customHeight="1"/>
    <row r="27" spans="1:34" ht="23.1" customHeight="1"/>
    <row r="28" spans="1:34" ht="23.1" customHeight="1"/>
    <row r="29" spans="1:34" ht="23.1" customHeight="1"/>
    <row r="30" spans="1:34" ht="23.1" customHeight="1"/>
    <row r="31" spans="1:34" ht="23.1" customHeight="1"/>
    <row r="32" spans="1:34" ht="23.1" customHeight="1"/>
    <row r="33" ht="23.1" customHeight="1"/>
  </sheetData>
  <mergeCells count="8">
    <mergeCell ref="A1:AH1"/>
    <mergeCell ref="D3:AH3"/>
    <mergeCell ref="D4:O4"/>
    <mergeCell ref="P4:AA4"/>
    <mergeCell ref="AB4:AH4"/>
    <mergeCell ref="A3:A5"/>
    <mergeCell ref="B3:B5"/>
    <mergeCell ref="C3:C5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scale="42" fitToHeight="99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A5" sqref="A5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107" t="s">
        <v>145</v>
      </c>
      <c r="B1" s="107"/>
      <c r="C1" s="107"/>
      <c r="D1" s="107"/>
      <c r="E1" s="107"/>
    </row>
    <row r="2" spans="1:6" s="1" customFormat="1" ht="20.100000000000001" customHeight="1">
      <c r="A2" s="12" t="s">
        <v>12</v>
      </c>
      <c r="B2" s="13"/>
      <c r="C2" s="14"/>
      <c r="D2" s="25"/>
      <c r="E2" s="26" t="s">
        <v>70</v>
      </c>
    </row>
    <row r="3" spans="1:6" ht="30" customHeight="1">
      <c r="A3" s="112" t="s">
        <v>71</v>
      </c>
      <c r="B3" s="111" t="s">
        <v>72</v>
      </c>
      <c r="C3" s="111" t="s">
        <v>146</v>
      </c>
      <c r="D3" s="111"/>
      <c r="E3" s="111"/>
    </row>
    <row r="4" spans="1:6" ht="30" customHeight="1">
      <c r="A4" s="112"/>
      <c r="B4" s="113"/>
      <c r="C4" s="27" t="s">
        <v>73</v>
      </c>
      <c r="D4" s="15" t="s">
        <v>95</v>
      </c>
      <c r="E4" s="15" t="s">
        <v>96</v>
      </c>
    </row>
    <row r="5" spans="1:6" ht="20.100000000000001" customHeight="1">
      <c r="A5" s="16" t="s">
        <v>81</v>
      </c>
      <c r="B5" s="17" t="s">
        <v>81</v>
      </c>
      <c r="C5" s="17">
        <v>1</v>
      </c>
      <c r="D5" s="18">
        <v>2</v>
      </c>
      <c r="E5" s="19">
        <v>3</v>
      </c>
    </row>
    <row r="6" spans="1:6" s="1" customFormat="1" ht="23.45" customHeight="1">
      <c r="A6" s="5"/>
      <c r="B6" s="28"/>
      <c r="C6" s="21"/>
      <c r="D6" s="21"/>
      <c r="E6" s="20"/>
    </row>
    <row r="7" spans="1:6" ht="20.100000000000001" customHeight="1">
      <c r="A7" s="8" t="s">
        <v>203</v>
      </c>
      <c r="B7" s="22"/>
      <c r="C7" s="23"/>
      <c r="D7" s="23"/>
      <c r="E7" s="8"/>
      <c r="F7" s="8"/>
    </row>
    <row r="8" spans="1:6" ht="20.100000000000001" customHeight="1">
      <c r="A8" s="8"/>
      <c r="B8" s="8"/>
      <c r="C8" s="8"/>
      <c r="D8" s="8"/>
      <c r="E8" s="8"/>
      <c r="F8" s="8"/>
    </row>
    <row r="9" spans="1:6" ht="20.100000000000001" customHeight="1">
      <c r="A9" s="8"/>
      <c r="B9" s="8"/>
      <c r="C9" s="8"/>
      <c r="D9" s="8"/>
      <c r="E9" s="8"/>
      <c r="F9" s="8"/>
    </row>
    <row r="10" spans="1:6" ht="20.100000000000001" customHeight="1">
      <c r="A10" s="8"/>
      <c r="B10" s="8"/>
      <c r="C10" s="8"/>
      <c r="D10" s="8"/>
    </row>
    <row r="11" spans="1:6" ht="20.100000000000001" customHeight="1">
      <c r="B11" s="8"/>
      <c r="C11" s="8"/>
    </row>
    <row r="12" spans="1:6" ht="20.100000000000001" customHeight="1">
      <c r="B12" s="8"/>
      <c r="C12" s="8"/>
    </row>
    <row r="13" spans="1:6" ht="20.100000000000001" customHeight="1">
      <c r="B13" s="8"/>
      <c r="C13" s="8"/>
    </row>
    <row r="14" spans="1:6" ht="20.100000000000001" customHeight="1">
      <c r="B14" s="8"/>
      <c r="C14" s="8"/>
      <c r="D14" s="8"/>
    </row>
    <row r="15" spans="1:6" ht="20.100000000000001" customHeight="1">
      <c r="A15" s="24"/>
      <c r="B15" s="23"/>
      <c r="C15" s="24"/>
      <c r="D15" s="24"/>
    </row>
    <row r="16" spans="1:6" ht="20.100000000000001" customHeight="1">
      <c r="B16" s="8"/>
      <c r="D16" s="8"/>
    </row>
    <row r="17" spans="1:4" ht="20.100000000000001" customHeight="1">
      <c r="B17" s="8"/>
    </row>
    <row r="18" spans="1:4" ht="20.100000000000001" customHeight="1">
      <c r="A18" s="24"/>
      <c r="B18" s="23"/>
      <c r="C18" s="24"/>
      <c r="D18" s="24"/>
    </row>
    <row r="19" spans="1:4" ht="20.100000000000001" customHeight="1"/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>
      <c r="A23" s="24"/>
      <c r="B23" s="24"/>
      <c r="C23" s="24"/>
      <c r="D23" s="24"/>
    </row>
  </sheetData>
  <mergeCells count="4">
    <mergeCell ref="A1:E1"/>
    <mergeCell ref="C3:E3"/>
    <mergeCell ref="A3:A4"/>
    <mergeCell ref="B3:B4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fitToHeight="999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A5" sqref="A5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107" t="s">
        <v>147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1" customFormat="1" ht="20.100000000000001" customHeight="1">
      <c r="A2" s="11" t="s">
        <v>12</v>
      </c>
      <c r="F2" s="12"/>
      <c r="G2" s="13"/>
      <c r="H2" s="14"/>
      <c r="I2" s="25"/>
      <c r="K2" s="26" t="s">
        <v>70</v>
      </c>
    </row>
    <row r="3" spans="1:11" ht="12" customHeight="1">
      <c r="A3" s="112" t="s">
        <v>148</v>
      </c>
      <c r="B3" s="112"/>
      <c r="C3" s="112"/>
      <c r="D3" s="112"/>
      <c r="E3" s="112"/>
      <c r="F3" s="112" t="s">
        <v>149</v>
      </c>
      <c r="G3" s="112"/>
      <c r="H3" s="112"/>
      <c r="I3" s="112"/>
      <c r="J3" s="112"/>
      <c r="K3" s="112" t="s">
        <v>150</v>
      </c>
    </row>
    <row r="4" spans="1:11" ht="12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25.5" customHeight="1">
      <c r="A5" s="16" t="s">
        <v>73</v>
      </c>
      <c r="B5" s="17" t="s">
        <v>151</v>
      </c>
      <c r="C5" s="17" t="s">
        <v>152</v>
      </c>
      <c r="D5" s="18" t="s">
        <v>153</v>
      </c>
      <c r="E5" s="19" t="s">
        <v>154</v>
      </c>
      <c r="F5" s="16" t="s">
        <v>73</v>
      </c>
      <c r="G5" s="17" t="s">
        <v>151</v>
      </c>
      <c r="H5" s="17" t="s">
        <v>152</v>
      </c>
      <c r="I5" s="18" t="s">
        <v>153</v>
      </c>
      <c r="J5" s="19" t="s">
        <v>154</v>
      </c>
      <c r="K5" s="112"/>
    </row>
    <row r="6" spans="1:11" ht="17.25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12"/>
    </row>
    <row r="7" spans="1:11" s="1" customFormat="1" ht="23.45" customHeight="1">
      <c r="A7" s="20"/>
      <c r="B7" s="20"/>
      <c r="C7" s="20"/>
      <c r="D7" s="20"/>
      <c r="E7" s="20"/>
      <c r="F7" s="21"/>
      <c r="G7" s="21"/>
      <c r="H7" s="21"/>
      <c r="I7" s="21"/>
      <c r="J7" s="20"/>
      <c r="K7" s="86" t="s">
        <v>207</v>
      </c>
    </row>
    <row r="8" spans="1:11" ht="20.100000000000001" customHeight="1">
      <c r="A8" s="8" t="s">
        <v>204</v>
      </c>
      <c r="B8" s="8"/>
      <c r="C8" s="8"/>
      <c r="D8" s="8"/>
      <c r="E8" s="8"/>
      <c r="F8" s="8"/>
      <c r="G8" s="22"/>
      <c r="H8" s="23"/>
      <c r="I8" s="23"/>
      <c r="J8" s="8"/>
      <c r="K8" s="8"/>
    </row>
    <row r="9" spans="1:11" ht="20.10000000000000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100000000000001" customHeight="1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1" ht="20.100000000000001" customHeight="1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100000000000001" customHeight="1">
      <c r="B13" s="8"/>
      <c r="C13" s="8"/>
      <c r="D13" s="8"/>
      <c r="E13" s="8"/>
      <c r="G13" s="8"/>
      <c r="H13" s="8"/>
      <c r="I13" s="8"/>
      <c r="K13" s="8"/>
    </row>
    <row r="14" spans="1:11" ht="20.100000000000001" customHeight="1">
      <c r="C14" s="8"/>
      <c r="D14" s="8"/>
      <c r="E14" s="8"/>
      <c r="F14" s="8"/>
      <c r="G14" s="8"/>
      <c r="H14" s="8"/>
      <c r="I14" s="8"/>
      <c r="J14" s="8"/>
    </row>
    <row r="15" spans="1:11" ht="20.100000000000001" customHeight="1">
      <c r="C15" s="8"/>
      <c r="D15" s="8"/>
      <c r="E15" s="8"/>
      <c r="G15" s="8"/>
      <c r="H15" s="8"/>
      <c r="I15" s="8"/>
    </row>
    <row r="16" spans="1:11" ht="20.100000000000001" customHeight="1">
      <c r="D16" s="8"/>
      <c r="E16" s="8"/>
      <c r="F16" s="8"/>
      <c r="G16" s="8"/>
      <c r="H16" s="8"/>
      <c r="I16" s="8"/>
      <c r="J16" s="8"/>
      <c r="K16" s="8"/>
    </row>
    <row r="17" spans="4:11" ht="20.100000000000001" customHeight="1">
      <c r="E17" s="8"/>
      <c r="F17" s="23"/>
      <c r="G17" s="23"/>
      <c r="H17" s="23"/>
      <c r="I17" s="23"/>
    </row>
    <row r="18" spans="4:11" ht="20.100000000000001" customHeight="1">
      <c r="D18" s="8"/>
      <c r="E18" s="8"/>
      <c r="F18" s="8"/>
      <c r="G18" s="8"/>
      <c r="H18" s="8"/>
      <c r="I18" s="8"/>
    </row>
    <row r="19" spans="4:11" ht="20.100000000000001" customHeight="1">
      <c r="F19" s="8"/>
      <c r="G19" s="8"/>
      <c r="I19" s="8"/>
    </row>
    <row r="20" spans="4:11" ht="20.100000000000001" customHeight="1">
      <c r="E20" s="8"/>
      <c r="F20" s="23"/>
      <c r="G20" s="23"/>
      <c r="H20" s="24"/>
      <c r="I20" s="24"/>
    </row>
    <row r="21" spans="4:11" ht="20.100000000000001" customHeight="1">
      <c r="G21" s="8"/>
    </row>
    <row r="22" spans="4:11" ht="20.100000000000001" customHeight="1">
      <c r="F22" s="8"/>
    </row>
    <row r="23" spans="4:11" ht="20.100000000000001" customHeight="1">
      <c r="H23" s="8"/>
    </row>
    <row r="24" spans="4:11" ht="20.100000000000001" customHeight="1"/>
    <row r="25" spans="4:11" ht="20.100000000000001" customHeight="1">
      <c r="F25" s="24"/>
      <c r="G25" s="23"/>
      <c r="H25" s="23"/>
      <c r="I25" s="24"/>
    </row>
    <row r="29" spans="4:11" ht="12.75" customHeight="1">
      <c r="K29" s="8"/>
    </row>
  </sheetData>
  <mergeCells count="4">
    <mergeCell ref="A1:K1"/>
    <mergeCell ref="K3:K6"/>
    <mergeCell ref="A3:E4"/>
    <mergeCell ref="F3:J4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scale="82" fitToHeight="999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activeCell="A7" sqref="A7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107" t="s">
        <v>155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8" ht="25.5" customHeight="1">
      <c r="Q2" s="9" t="s">
        <v>70</v>
      </c>
    </row>
    <row r="3" spans="1:18" ht="28.5" customHeight="1">
      <c r="A3" s="119" t="s">
        <v>156</v>
      </c>
      <c r="B3" s="119" t="s">
        <v>157</v>
      </c>
      <c r="C3" s="119" t="s">
        <v>158</v>
      </c>
      <c r="D3" s="119" t="s">
        <v>159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8" ht="28.5" customHeight="1">
      <c r="A4" s="119"/>
      <c r="B4" s="119"/>
      <c r="C4" s="119"/>
      <c r="D4" s="119" t="s">
        <v>160</v>
      </c>
      <c r="E4" s="119" t="s">
        <v>161</v>
      </c>
      <c r="F4" s="119"/>
      <c r="G4" s="119"/>
      <c r="H4" s="119" t="s">
        <v>162</v>
      </c>
      <c r="I4" s="119" t="s">
        <v>163</v>
      </c>
      <c r="J4" s="119" t="s">
        <v>164</v>
      </c>
      <c r="K4" s="119"/>
      <c r="L4" s="119"/>
      <c r="M4" s="119"/>
      <c r="N4" s="119"/>
      <c r="O4" s="119"/>
      <c r="P4" s="119"/>
      <c r="Q4" s="119"/>
    </row>
    <row r="5" spans="1:18" ht="26.25" customHeight="1">
      <c r="A5" s="119"/>
      <c r="B5" s="119"/>
      <c r="C5" s="119"/>
      <c r="D5" s="119"/>
      <c r="E5" s="119"/>
      <c r="F5" s="119"/>
      <c r="G5" s="119"/>
      <c r="H5" s="119"/>
      <c r="I5" s="119"/>
      <c r="J5" s="119" t="s">
        <v>165</v>
      </c>
      <c r="K5" s="119" t="s">
        <v>77</v>
      </c>
      <c r="L5" s="119" t="s">
        <v>78</v>
      </c>
      <c r="M5" s="119" t="s">
        <v>166</v>
      </c>
      <c r="N5" s="119"/>
      <c r="O5" s="119"/>
      <c r="P5" s="119"/>
      <c r="Q5" s="119"/>
    </row>
    <row r="6" spans="1:18" ht="68.25" customHeight="1">
      <c r="A6" s="119"/>
      <c r="B6" s="119"/>
      <c r="C6" s="119"/>
      <c r="D6" s="119"/>
      <c r="E6" s="2" t="s">
        <v>116</v>
      </c>
      <c r="F6" s="2" t="s">
        <v>74</v>
      </c>
      <c r="G6" s="2" t="s">
        <v>75</v>
      </c>
      <c r="H6" s="119"/>
      <c r="I6" s="119"/>
      <c r="J6" s="119"/>
      <c r="K6" s="119"/>
      <c r="L6" s="119"/>
      <c r="M6" s="2" t="s">
        <v>116</v>
      </c>
      <c r="N6" s="2" t="s">
        <v>167</v>
      </c>
      <c r="O6" s="2" t="s">
        <v>168</v>
      </c>
      <c r="P6" s="2" t="s">
        <v>169</v>
      </c>
      <c r="Q6" s="2" t="s">
        <v>170</v>
      </c>
    </row>
    <row r="7" spans="1:18" ht="20.25" customHeight="1">
      <c r="A7" s="3" t="s">
        <v>81</v>
      </c>
      <c r="B7" s="4" t="s">
        <v>81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10">
        <v>15</v>
      </c>
    </row>
    <row r="8" spans="1:18" s="1" customFormat="1" ht="23.1" customHeight="1">
      <c r="A8" s="5" t="s">
        <v>73</v>
      </c>
      <c r="B8" s="5"/>
      <c r="C8" s="6">
        <v>0</v>
      </c>
      <c r="D8" s="7">
        <v>816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816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8" ht="23.1" customHeight="1">
      <c r="A9" s="5" t="s">
        <v>171</v>
      </c>
      <c r="B9" s="5"/>
      <c r="C9" s="6">
        <v>0</v>
      </c>
      <c r="D9" s="7">
        <v>816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816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</row>
    <row r="10" spans="1:18" ht="23.1" customHeight="1">
      <c r="A10" s="5" t="s">
        <v>172</v>
      </c>
      <c r="B10" s="5" t="s">
        <v>173</v>
      </c>
      <c r="C10" s="6">
        <v>0</v>
      </c>
      <c r="D10" s="7">
        <v>816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816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23.1" customHeight="1">
      <c r="B11" s="8"/>
      <c r="E11" s="8"/>
      <c r="F11" s="8"/>
      <c r="G11" s="8"/>
      <c r="H11" s="8"/>
      <c r="I11" s="8"/>
      <c r="J11" s="8"/>
      <c r="K11" s="8"/>
      <c r="L11" s="8"/>
      <c r="N11" s="8"/>
      <c r="O11" s="8"/>
      <c r="P11" s="8"/>
      <c r="Q11" s="8"/>
    </row>
    <row r="12" spans="1:18" ht="23.1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8" ht="23.1" customHeight="1">
      <c r="D13" s="8"/>
      <c r="E13" s="8"/>
      <c r="F13" s="8"/>
      <c r="G13" s="8"/>
      <c r="I13" s="8"/>
      <c r="J13" s="8"/>
      <c r="L13" s="8"/>
      <c r="M13" s="8"/>
      <c r="N13" s="8"/>
      <c r="P13" s="8"/>
      <c r="Q13" s="8"/>
    </row>
    <row r="14" spans="1:18" ht="23.1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R14" s="8"/>
    </row>
    <row r="15" spans="1:18" ht="23.1" customHeight="1">
      <c r="D15" s="8"/>
      <c r="E15" s="8"/>
      <c r="F15" s="8"/>
      <c r="H15" s="8"/>
      <c r="I15" s="8"/>
      <c r="J15" s="8"/>
      <c r="K15" s="8"/>
      <c r="L15" s="8"/>
      <c r="M15" s="8"/>
      <c r="N15" s="8"/>
      <c r="O15" s="8"/>
      <c r="R15" s="8"/>
    </row>
    <row r="16" spans="1:18" ht="23.1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4:20" ht="23.1" customHeight="1">
      <c r="D17" s="8"/>
      <c r="K17" s="8"/>
      <c r="L17" s="8"/>
      <c r="M17" s="8"/>
      <c r="R17" s="8"/>
      <c r="S17" s="8"/>
      <c r="T17" s="8"/>
    </row>
    <row r="18" spans="4:20" ht="23.1" customHeight="1">
      <c r="I18" s="8"/>
      <c r="J18" s="8"/>
      <c r="K18" s="8"/>
      <c r="S18" s="8"/>
      <c r="T18" s="8"/>
    </row>
    <row r="19" spans="4:20" ht="23.1" customHeight="1"/>
    <row r="20" spans="4:20" ht="23.1" customHeight="1"/>
    <row r="21" spans="4:20" ht="23.1" customHeight="1"/>
    <row r="22" spans="4:20" ht="23.1" customHeight="1">
      <c r="D22" s="8"/>
    </row>
    <row r="23" spans="4:20" ht="23.1" customHeight="1"/>
    <row r="24" spans="4:20" ht="23.1" customHeight="1"/>
    <row r="25" spans="4:20" ht="23.1" customHeight="1"/>
    <row r="26" spans="4:20" ht="23.1" customHeight="1"/>
    <row r="27" spans="4:20" ht="23.1" customHeight="1"/>
    <row r="28" spans="4:20" ht="23.1" customHeight="1"/>
    <row r="29" spans="4:20" ht="23.1" customHeight="1">
      <c r="I29" s="8"/>
    </row>
  </sheetData>
  <sheetProtection formatCells="0" formatColumns="0" formatRows="0"/>
  <mergeCells count="14">
    <mergeCell ref="K5:K6"/>
    <mergeCell ref="L5:L6"/>
    <mergeCell ref="E4:G5"/>
    <mergeCell ref="A1:Q1"/>
    <mergeCell ref="D3:Q3"/>
    <mergeCell ref="J4:Q4"/>
    <mergeCell ref="M5:Q5"/>
    <mergeCell ref="A3:A6"/>
    <mergeCell ref="B3:B6"/>
    <mergeCell ref="C3:C6"/>
    <mergeCell ref="D4:D6"/>
    <mergeCell ref="H4:H6"/>
    <mergeCell ref="I4:I6"/>
    <mergeCell ref="J5:J6"/>
  </mergeCells>
  <phoneticPr fontId="12" type="noConversion"/>
  <printOptions horizontalCentered="1"/>
  <pageMargins left="0.39370078740157471" right="0.39370078740157471" top="1.1811023622047243" bottom="0.39370078740157471" header="0.49999999249075339" footer="0.49999999249075339"/>
  <pageSetup paperSize="9" scale="76" fitToHeight="99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C8" sqref="C8"/>
    </sheetView>
  </sheetViews>
  <sheetFormatPr defaultColWidth="9.33203125" defaultRowHeight="11.25"/>
  <cols>
    <col min="1" max="1" width="88.83203125" customWidth="1"/>
  </cols>
  <sheetData>
    <row r="1" spans="1:1" ht="27">
      <c r="A1" s="81" t="s">
        <v>181</v>
      </c>
    </row>
    <row r="2" spans="1:1" ht="20.25">
      <c r="A2" s="82" t="s">
        <v>182</v>
      </c>
    </row>
    <row r="3" spans="1:1" ht="20.25">
      <c r="A3" s="83" t="s">
        <v>195</v>
      </c>
    </row>
    <row r="4" spans="1:1" ht="20.25">
      <c r="A4" s="85" t="s">
        <v>6</v>
      </c>
    </row>
    <row r="5" spans="1:1" ht="40.5">
      <c r="A5" s="85" t="s">
        <v>7</v>
      </c>
    </row>
    <row r="6" spans="1:1" ht="20.25">
      <c r="A6" s="85" t="s">
        <v>8</v>
      </c>
    </row>
    <row r="7" spans="1:1" ht="20.25">
      <c r="A7" s="85" t="s">
        <v>1</v>
      </c>
    </row>
    <row r="8" spans="1:1" ht="20.25">
      <c r="A8" s="85" t="s">
        <v>9</v>
      </c>
    </row>
    <row r="9" spans="1:1" ht="20.25">
      <c r="A9" s="85" t="s">
        <v>10</v>
      </c>
    </row>
    <row r="10" spans="1:1" ht="20.25">
      <c r="A10" s="85" t="s">
        <v>183</v>
      </c>
    </row>
    <row r="11" spans="1:1" ht="20.25">
      <c r="A11" s="85" t="s">
        <v>184</v>
      </c>
    </row>
    <row r="12" spans="1:1" ht="20.25">
      <c r="A12" s="85" t="s">
        <v>182</v>
      </c>
    </row>
    <row r="13" spans="1:1" ht="20.25">
      <c r="A13" s="83" t="s">
        <v>196</v>
      </c>
    </row>
    <row r="14" spans="1:1" ht="20.25">
      <c r="A14" s="85" t="s">
        <v>185</v>
      </c>
    </row>
    <row r="15" spans="1:1" ht="20.25">
      <c r="A15" s="85" t="s">
        <v>186</v>
      </c>
    </row>
    <row r="16" spans="1:1" ht="20.25">
      <c r="A16" s="85" t="s">
        <v>187</v>
      </c>
    </row>
    <row r="17" spans="1:1" ht="20.25">
      <c r="A17" s="85" t="s">
        <v>188</v>
      </c>
    </row>
    <row r="18" spans="1:1" ht="20.25">
      <c r="A18" s="85" t="s">
        <v>189</v>
      </c>
    </row>
    <row r="19" spans="1:1" ht="20.25">
      <c r="A19" s="85" t="s">
        <v>190</v>
      </c>
    </row>
    <row r="20" spans="1:1" ht="20.25">
      <c r="A20" s="85" t="s">
        <v>191</v>
      </c>
    </row>
    <row r="21" spans="1:1" ht="20.25">
      <c r="A21" s="85" t="s">
        <v>192</v>
      </c>
    </row>
    <row r="22" spans="1:1" ht="20.25">
      <c r="A22" s="85" t="s">
        <v>193</v>
      </c>
    </row>
    <row r="23" spans="1:1" ht="20.25">
      <c r="A23" s="85" t="s">
        <v>194</v>
      </c>
    </row>
    <row r="24" spans="1:1" ht="20.25">
      <c r="A24" s="84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showGridLines="0" showZeros="0" tabSelected="1" topLeftCell="B1" workbookViewId="0">
      <selection activeCell="C26" sqref="C26"/>
    </sheetView>
  </sheetViews>
  <sheetFormatPr defaultColWidth="9.1640625" defaultRowHeight="12.75" customHeight="1"/>
  <cols>
    <col min="1" max="1" width="0.6640625" hidden="1" customWidth="1"/>
    <col min="2" max="10" width="12" customWidth="1"/>
    <col min="11" max="11" width="19.33203125" customWidth="1"/>
    <col min="12" max="12" width="0.5" customWidth="1"/>
  </cols>
  <sheetData>
    <row r="1" spans="1:11" ht="8.25" customHeight="1"/>
    <row r="2" spans="1:11" ht="8.25" customHeight="1"/>
    <row r="3" spans="1:11" ht="26.25" customHeight="1">
      <c r="B3" s="88" t="s">
        <v>5</v>
      </c>
      <c r="C3" s="88"/>
      <c r="D3" s="88"/>
      <c r="E3" s="88"/>
      <c r="F3" s="88"/>
      <c r="G3" s="88"/>
      <c r="H3" s="88"/>
      <c r="I3" s="88"/>
      <c r="J3" s="88"/>
      <c r="K3" s="88"/>
    </row>
    <row r="4" spans="1:11" ht="5.25" customHeight="1"/>
    <row r="5" spans="1:11" ht="18" customHeight="1">
      <c r="B5" s="89" t="s">
        <v>178</v>
      </c>
      <c r="C5" s="89"/>
      <c r="D5" s="89"/>
      <c r="E5" s="89"/>
      <c r="F5" s="89"/>
      <c r="G5" s="89"/>
      <c r="H5" s="89"/>
      <c r="I5" s="89"/>
      <c r="J5" s="89"/>
      <c r="K5" s="89"/>
    </row>
    <row r="6" spans="1:11" s="79" customFormat="1" ht="87.75" customHeight="1">
      <c r="A6" s="92" t="s">
        <v>179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s="79" customFormat="1" ht="171.75" customHeight="1">
      <c r="A7" s="91" t="s">
        <v>201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s="79" customFormat="1" ht="30.75" customHeight="1">
      <c r="A8" s="92" t="s">
        <v>180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s="79" customFormat="1" ht="66" customHeight="1">
      <c r="A9" s="91" t="s">
        <v>2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18" customHeight="1">
      <c r="B10" s="90" t="s">
        <v>7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1:11" s="79" customFormat="1" ht="180" customHeight="1">
      <c r="A11" s="97" t="s">
        <v>202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ht="18.75" customHeight="1">
      <c r="B12" s="90" t="s">
        <v>8</v>
      </c>
      <c r="C12" s="90"/>
      <c r="D12" s="90"/>
      <c r="E12" s="90"/>
      <c r="F12" s="90"/>
      <c r="G12" s="90"/>
      <c r="H12" s="90"/>
      <c r="I12" s="90"/>
      <c r="J12" s="90"/>
      <c r="K12" s="90"/>
    </row>
    <row r="13" spans="1:11" s="79" customFormat="1" ht="43.5" customHeight="1">
      <c r="A13" s="103" t="s">
        <v>175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s="79" customFormat="1" ht="60" customHeight="1">
      <c r="A14" s="95" t="s">
        <v>199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17.25" customHeight="1">
      <c r="B15" s="90" t="s">
        <v>0</v>
      </c>
      <c r="C15" s="90"/>
      <c r="D15" s="90"/>
      <c r="E15" s="90"/>
      <c r="F15" s="90"/>
      <c r="G15" s="90"/>
      <c r="H15" s="90"/>
      <c r="I15" s="90"/>
      <c r="J15" s="90"/>
      <c r="K15" s="90"/>
    </row>
    <row r="16" spans="1:11" s="79" customFormat="1" ht="33" customHeight="1">
      <c r="A16" s="99" t="s">
        <v>205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ht="17.25" customHeight="1">
      <c r="B17" s="90" t="s">
        <v>9</v>
      </c>
      <c r="C17" s="90"/>
      <c r="D17" s="90"/>
      <c r="E17" s="90"/>
      <c r="F17" s="90"/>
      <c r="G17" s="90"/>
      <c r="H17" s="90"/>
      <c r="I17" s="90"/>
      <c r="J17" s="90"/>
      <c r="K17" s="90"/>
    </row>
    <row r="18" spans="1:11" s="79" customFormat="1" ht="34.5" customHeight="1">
      <c r="A18" s="99" t="s">
        <v>210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ht="22.5" customHeight="1">
      <c r="B19" s="90" t="s">
        <v>10</v>
      </c>
      <c r="C19" s="90"/>
      <c r="D19" s="90"/>
      <c r="E19" s="90"/>
      <c r="F19" s="90"/>
      <c r="G19" s="90"/>
      <c r="H19" s="90"/>
      <c r="I19" s="90"/>
      <c r="J19" s="90"/>
      <c r="K19" s="90"/>
    </row>
    <row r="20" spans="1:11" ht="45" customHeight="1">
      <c r="B20" s="101" t="s">
        <v>208</v>
      </c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 ht="60.75" customHeight="1">
      <c r="B21" s="101" t="s">
        <v>209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s="79" customFormat="1" ht="18.75" customHeight="1">
      <c r="A22" s="105" t="s">
        <v>176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s="79" customFormat="1" ht="113.25" customHeight="1">
      <c r="A23" s="98" t="s">
        <v>211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s="79" customFormat="1" ht="21.75" customHeight="1">
      <c r="A24" s="105" t="s">
        <v>177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s="79" customFormat="1" ht="98.25" customHeight="1">
      <c r="A25" s="93" t="s">
        <v>206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ht="12.75" customHeight="1">
      <c r="B26" s="80" t="s">
        <v>200</v>
      </c>
      <c r="C26" s="80"/>
      <c r="D26" s="80"/>
      <c r="E26" s="80"/>
      <c r="F26" s="80"/>
      <c r="G26" s="80"/>
      <c r="H26" s="80"/>
      <c r="I26" s="80"/>
      <c r="J26" s="80"/>
      <c r="K26" s="80"/>
    </row>
  </sheetData>
  <mergeCells count="22">
    <mergeCell ref="A25:K25"/>
    <mergeCell ref="A14:K14"/>
    <mergeCell ref="A11:K11"/>
    <mergeCell ref="A16:K16"/>
    <mergeCell ref="B20:K20"/>
    <mergeCell ref="A13:K13"/>
    <mergeCell ref="A22:K22"/>
    <mergeCell ref="A23:K23"/>
    <mergeCell ref="A24:K24"/>
    <mergeCell ref="B19:K19"/>
    <mergeCell ref="A18:K18"/>
    <mergeCell ref="B17:K17"/>
    <mergeCell ref="B21:K21"/>
    <mergeCell ref="B3:K3"/>
    <mergeCell ref="B5:K5"/>
    <mergeCell ref="B10:K10"/>
    <mergeCell ref="B12:K12"/>
    <mergeCell ref="B15:K15"/>
    <mergeCell ref="A7:K7"/>
    <mergeCell ref="A9:K9"/>
    <mergeCell ref="A6:K6"/>
    <mergeCell ref="A8:K8"/>
  </mergeCells>
  <phoneticPr fontId="12" type="noConversion"/>
  <printOptions horizontalCentered="1"/>
  <pageMargins left="0.43307086614173229" right="0.39370078740157483" top="0.39370078740157483" bottom="0.39370078740157483" header="0.51181102362204722" footer="0.51181102362204722"/>
  <pageSetup paperSize="9" scale="8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1"/>
  <sheetViews>
    <sheetView showGridLines="0" showZeros="0" workbookViewId="0">
      <selection activeCell="A16" sqref="A16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6" customFormat="1" ht="42.75" customHeight="1">
      <c r="A1" s="107" t="s">
        <v>11</v>
      </c>
      <c r="B1" s="107"/>
      <c r="C1" s="107"/>
      <c r="D1" s="107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</row>
    <row r="2" spans="1:254" s="66" customFormat="1" ht="20.100000000000001" customHeight="1">
      <c r="A2" s="45"/>
      <c r="B2" s="46"/>
      <c r="C2" s="44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spans="1:254" s="66" customFormat="1" ht="22.7" customHeight="1">
      <c r="A3" s="29" t="s">
        <v>12</v>
      </c>
      <c r="B3" s="44"/>
      <c r="C3" s="44"/>
      <c r="D3" s="48" t="s">
        <v>13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spans="1:254" s="66" customFormat="1" ht="22.7" customHeight="1">
      <c r="A4" s="108" t="s">
        <v>14</v>
      </c>
      <c r="B4" s="109"/>
      <c r="C4" s="110" t="s">
        <v>15</v>
      </c>
      <c r="D4" s="110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</row>
    <row r="5" spans="1:254" s="66" customFormat="1" ht="22.7" customHeight="1">
      <c r="A5" s="41" t="s">
        <v>16</v>
      </c>
      <c r="B5" s="68" t="s">
        <v>17</v>
      </c>
      <c r="C5" s="41" t="s">
        <v>16</v>
      </c>
      <c r="D5" s="69" t="s">
        <v>17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spans="1:254" s="67" customFormat="1" ht="22.7" customHeight="1">
      <c r="A6" s="70" t="s">
        <v>18</v>
      </c>
      <c r="B6" s="21">
        <v>180.6</v>
      </c>
      <c r="C6" s="71" t="s">
        <v>19</v>
      </c>
      <c r="D6" s="21"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</row>
    <row r="7" spans="1:254" s="67" customFormat="1" ht="22.7" customHeight="1">
      <c r="A7" s="53" t="s">
        <v>20</v>
      </c>
      <c r="B7" s="21">
        <v>180.6</v>
      </c>
      <c r="C7" s="71" t="s">
        <v>21</v>
      </c>
      <c r="D7" s="21"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</row>
    <row r="8" spans="1:254" s="67" customFormat="1" ht="22.7" customHeight="1">
      <c r="A8" s="53" t="s">
        <v>22</v>
      </c>
      <c r="B8" s="21">
        <v>0</v>
      </c>
      <c r="C8" s="71" t="s">
        <v>23</v>
      </c>
      <c r="D8" s="21">
        <v>0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</row>
    <row r="9" spans="1:254" s="67" customFormat="1" ht="22.7" customHeight="1">
      <c r="A9" s="53" t="s">
        <v>24</v>
      </c>
      <c r="B9" s="21">
        <v>0</v>
      </c>
      <c r="C9" s="71" t="s">
        <v>25</v>
      </c>
      <c r="D9" s="21"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</row>
    <row r="10" spans="1:254" s="67" customFormat="1" ht="22.7" customHeight="1">
      <c r="A10" s="53" t="s">
        <v>26</v>
      </c>
      <c r="B10" s="21">
        <v>0</v>
      </c>
      <c r="C10" s="71" t="s">
        <v>27</v>
      </c>
      <c r="D10" s="21"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</row>
    <row r="11" spans="1:254" s="67" customFormat="1" ht="22.7" customHeight="1">
      <c r="A11" s="53" t="s">
        <v>28</v>
      </c>
      <c r="B11" s="21">
        <v>0</v>
      </c>
      <c r="C11" s="71" t="s">
        <v>29</v>
      </c>
      <c r="D11" s="21"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</row>
    <row r="12" spans="1:254" s="67" customFormat="1" ht="22.7" customHeight="1">
      <c r="A12" s="53" t="s">
        <v>30</v>
      </c>
      <c r="B12" s="21">
        <v>0</v>
      </c>
      <c r="C12" s="71" t="s">
        <v>31</v>
      </c>
      <c r="D12" s="21"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</row>
    <row r="13" spans="1:254" s="67" customFormat="1" ht="22.7" customHeight="1">
      <c r="A13" s="54" t="s">
        <v>32</v>
      </c>
      <c r="B13" s="21">
        <v>20000</v>
      </c>
      <c r="C13" s="71" t="s">
        <v>33</v>
      </c>
      <c r="D13" s="21">
        <v>167.87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</row>
    <row r="14" spans="1:254" s="67" customFormat="1" ht="22.7" customHeight="1">
      <c r="A14" s="53"/>
      <c r="B14" s="55"/>
      <c r="C14" s="71" t="s">
        <v>34</v>
      </c>
      <c r="D14" s="21">
        <v>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</row>
    <row r="15" spans="1:254" s="67" customFormat="1" ht="22.7" customHeight="1">
      <c r="A15" s="53"/>
      <c r="B15" s="21"/>
      <c r="C15" s="71" t="s">
        <v>35</v>
      </c>
      <c r="D15" s="21">
        <v>20012.73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</row>
    <row r="16" spans="1:254" s="67" customFormat="1" ht="22.7" customHeight="1">
      <c r="A16" s="53"/>
      <c r="B16" s="21"/>
      <c r="C16" s="71" t="s">
        <v>36</v>
      </c>
      <c r="D16" s="21">
        <v>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</row>
    <row r="17" spans="1:254" s="67" customFormat="1" ht="22.7" customHeight="1">
      <c r="A17" s="53"/>
      <c r="B17" s="21"/>
      <c r="C17" s="71" t="s">
        <v>37</v>
      </c>
      <c r="D17" s="21">
        <v>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</row>
    <row r="18" spans="1:254" s="67" customFormat="1" ht="22.7" customHeight="1">
      <c r="A18" s="53"/>
      <c r="B18" s="21"/>
      <c r="C18" s="71" t="s">
        <v>38</v>
      </c>
      <c r="D18" s="21">
        <v>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</row>
    <row r="19" spans="1:254" s="67" customFormat="1" ht="22.7" customHeight="1">
      <c r="A19" s="53"/>
      <c r="B19" s="21"/>
      <c r="C19" s="71" t="s">
        <v>39</v>
      </c>
      <c r="D19" s="21">
        <v>0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</row>
    <row r="20" spans="1:254" s="67" customFormat="1" ht="22.7" customHeight="1">
      <c r="A20" s="53"/>
      <c r="B20" s="21"/>
      <c r="C20" s="71" t="s">
        <v>40</v>
      </c>
      <c r="D20" s="21">
        <v>0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</row>
    <row r="21" spans="1:254" s="67" customFormat="1" ht="22.7" customHeight="1">
      <c r="A21" s="53"/>
      <c r="B21" s="21"/>
      <c r="C21" s="51" t="s">
        <v>41</v>
      </c>
      <c r="D21" s="21">
        <v>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</row>
    <row r="22" spans="1:254" s="67" customFormat="1" ht="22.7" customHeight="1">
      <c r="A22" s="53"/>
      <c r="B22" s="21"/>
      <c r="C22" s="51" t="s">
        <v>42</v>
      </c>
      <c r="D22" s="21"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</row>
    <row r="23" spans="1:254" s="67" customFormat="1" ht="22.7" customHeight="1">
      <c r="A23" s="53"/>
      <c r="B23" s="21"/>
      <c r="C23" s="51" t="s">
        <v>43</v>
      </c>
      <c r="D23" s="21">
        <v>0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</row>
    <row r="24" spans="1:254" s="67" customFormat="1" ht="22.7" customHeight="1">
      <c r="A24" s="53"/>
      <c r="B24" s="21"/>
      <c r="C24" s="51" t="s">
        <v>44</v>
      </c>
      <c r="D24" s="21">
        <v>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</row>
    <row r="25" spans="1:254" s="67" customFormat="1" ht="22.7" customHeight="1">
      <c r="A25" s="53"/>
      <c r="B25" s="21"/>
      <c r="C25" s="51" t="s">
        <v>45</v>
      </c>
      <c r="D25" s="21">
        <v>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</row>
    <row r="26" spans="1:254" s="67" customFormat="1" ht="22.7" customHeight="1">
      <c r="A26" s="51"/>
      <c r="B26" s="55"/>
      <c r="C26" s="51" t="s">
        <v>46</v>
      </c>
      <c r="D26" s="21">
        <v>0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</row>
    <row r="27" spans="1:254" s="67" customFormat="1" ht="23.1" customHeight="1">
      <c r="A27" s="51"/>
      <c r="B27" s="55"/>
      <c r="C27" s="57" t="s">
        <v>47</v>
      </c>
      <c r="D27" s="56">
        <v>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</row>
    <row r="28" spans="1:254" s="67" customFormat="1" ht="22.5" customHeight="1">
      <c r="A28" s="51"/>
      <c r="B28" s="55"/>
      <c r="C28" s="57" t="s">
        <v>48</v>
      </c>
      <c r="D28" s="21">
        <v>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</row>
    <row r="29" spans="1:254" s="67" customFormat="1" ht="22.5" customHeight="1">
      <c r="A29" s="51"/>
      <c r="B29" s="55"/>
      <c r="C29" s="51" t="s">
        <v>49</v>
      </c>
      <c r="D29" s="58">
        <v>0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</row>
    <row r="30" spans="1:254" s="67" customFormat="1" ht="22.7" customHeight="1">
      <c r="A30" s="59"/>
      <c r="B30" s="55"/>
      <c r="C30" s="57" t="s">
        <v>50</v>
      </c>
      <c r="D30" s="21">
        <v>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</row>
    <row r="31" spans="1:254" s="67" customFormat="1" ht="22.7" customHeight="1">
      <c r="A31" s="53"/>
      <c r="B31" s="21"/>
      <c r="C31" s="57" t="s">
        <v>51</v>
      </c>
      <c r="D31" s="56">
        <v>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</row>
    <row r="32" spans="1:254" s="67" customFormat="1" ht="22.7" customHeight="1">
      <c r="A32" s="53"/>
      <c r="B32" s="21"/>
      <c r="C32" s="57" t="s">
        <v>52</v>
      </c>
      <c r="D32" s="56">
        <v>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</row>
    <row r="33" spans="1:254" s="67" customFormat="1" ht="22.7" customHeight="1">
      <c r="A33" s="53"/>
      <c r="B33" s="21"/>
      <c r="C33" s="57" t="s">
        <v>53</v>
      </c>
      <c r="D33" s="56">
        <v>0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</row>
    <row r="34" spans="1:254" s="67" customFormat="1" ht="22.7" customHeight="1">
      <c r="A34" s="53"/>
      <c r="B34" s="56"/>
      <c r="C34" s="57" t="s">
        <v>54</v>
      </c>
      <c r="D34" s="56">
        <v>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</row>
    <row r="35" spans="1:254" s="67" customFormat="1" ht="22.7" customHeight="1">
      <c r="A35" s="61" t="s">
        <v>55</v>
      </c>
      <c r="B35" s="21">
        <v>20180.599999999999</v>
      </c>
      <c r="C35" s="72" t="s">
        <v>56</v>
      </c>
      <c r="D35" s="56">
        <v>20180.599999999999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</row>
    <row r="36" spans="1:254" s="67" customFormat="1" ht="22.7" customHeight="1">
      <c r="A36" s="73" t="s">
        <v>57</v>
      </c>
      <c r="B36" s="64">
        <v>0</v>
      </c>
      <c r="C36" s="74" t="s">
        <v>58</v>
      </c>
      <c r="D36" s="21">
        <v>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</row>
    <row r="37" spans="1:254" s="67" customFormat="1" ht="21.95" customHeight="1">
      <c r="A37" s="65" t="s">
        <v>59</v>
      </c>
      <c r="B37" s="21">
        <v>20180.599999999999</v>
      </c>
      <c r="C37" s="75" t="s">
        <v>60</v>
      </c>
      <c r="D37" s="58">
        <v>20180.599999999999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</row>
    <row r="38" spans="1:254" s="66" customFormat="1" ht="21.95" customHeight="1">
      <c r="A38" s="45"/>
      <c r="B38" s="46"/>
      <c r="C38" s="4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</row>
    <row r="39" spans="1:254" s="66" customFormat="1" ht="21.95" customHeight="1">
      <c r="A39" s="45"/>
      <c r="B39" s="46"/>
      <c r="C39" s="4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</row>
    <row r="40" spans="1:254" s="66" customFormat="1" ht="21.95" customHeight="1">
      <c r="A40" s="45"/>
      <c r="B40" s="4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</row>
    <row r="41" spans="1:254" ht="21.95" customHeight="1">
      <c r="A41" s="44"/>
      <c r="B41" s="4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</row>
  </sheetData>
  <mergeCells count="3">
    <mergeCell ref="A1:D1"/>
    <mergeCell ref="A4:B4"/>
    <mergeCell ref="C4:D4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scale="7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1"/>
  <sheetViews>
    <sheetView showGridLines="0" showZeros="0" workbookViewId="0">
      <selection activeCell="B6" sqref="B6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107" t="s">
        <v>61</v>
      </c>
      <c r="B1" s="107"/>
      <c r="C1" s="107"/>
      <c r="D1" s="107"/>
      <c r="E1" s="107"/>
      <c r="F1" s="10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</row>
    <row r="2" spans="1:254" ht="20.100000000000001" customHeight="1">
      <c r="A2" s="45"/>
      <c r="B2" s="46"/>
      <c r="C2" s="44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spans="1:254" ht="22.7" customHeight="1">
      <c r="A3" s="29" t="s">
        <v>12</v>
      </c>
      <c r="B3" s="44"/>
      <c r="C3" s="44"/>
      <c r="E3" s="44"/>
      <c r="F3" s="48" t="s">
        <v>13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spans="1:254" ht="22.7" customHeight="1">
      <c r="A4" s="108" t="s">
        <v>14</v>
      </c>
      <c r="B4" s="108"/>
      <c r="C4" s="110" t="s">
        <v>15</v>
      </c>
      <c r="D4" s="110"/>
      <c r="E4" s="49"/>
      <c r="F4" s="49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</row>
    <row r="5" spans="1:254" ht="22.7" customHeight="1">
      <c r="A5" s="41" t="s">
        <v>16</v>
      </c>
      <c r="B5" s="41" t="s">
        <v>17</v>
      </c>
      <c r="C5" s="41" t="s">
        <v>16</v>
      </c>
      <c r="D5" s="42" t="s">
        <v>62</v>
      </c>
      <c r="E5" s="42" t="s">
        <v>63</v>
      </c>
      <c r="F5" s="42" t="s">
        <v>64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spans="1:254" s="1" customFormat="1" ht="22.7" customHeight="1">
      <c r="A6" s="50" t="s">
        <v>65</v>
      </c>
      <c r="B6" s="21">
        <v>180.6</v>
      </c>
      <c r="C6" s="51" t="s">
        <v>19</v>
      </c>
      <c r="D6" s="21">
        <v>0</v>
      </c>
      <c r="E6" s="21">
        <v>0</v>
      </c>
      <c r="F6" s="21">
        <v>0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</row>
    <row r="7" spans="1:254" s="1" customFormat="1" ht="22.7" customHeight="1">
      <c r="A7" s="53" t="s">
        <v>66</v>
      </c>
      <c r="B7" s="21">
        <v>180.6</v>
      </c>
      <c r="C7" s="51" t="s">
        <v>21</v>
      </c>
      <c r="D7" s="21">
        <v>0</v>
      </c>
      <c r="E7" s="21">
        <v>0</v>
      </c>
      <c r="F7" s="21">
        <v>0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</row>
    <row r="8" spans="1:254" s="1" customFormat="1" ht="22.7" customHeight="1">
      <c r="A8" s="53" t="s">
        <v>67</v>
      </c>
      <c r="B8" s="21">
        <v>0</v>
      </c>
      <c r="C8" s="51" t="s">
        <v>23</v>
      </c>
      <c r="D8" s="21">
        <v>0</v>
      </c>
      <c r="E8" s="21">
        <v>0</v>
      </c>
      <c r="F8" s="21">
        <v>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</row>
    <row r="9" spans="1:254" s="1" customFormat="1" ht="22.7" customHeight="1">
      <c r="A9" s="53"/>
      <c r="B9" s="21"/>
      <c r="C9" s="51" t="s">
        <v>25</v>
      </c>
      <c r="D9" s="21">
        <v>0</v>
      </c>
      <c r="E9" s="21">
        <v>0</v>
      </c>
      <c r="F9" s="21">
        <v>0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</row>
    <row r="10" spans="1:254" s="1" customFormat="1" ht="22.7" customHeight="1">
      <c r="A10" s="53" t="s">
        <v>68</v>
      </c>
      <c r="B10" s="21">
        <v>0</v>
      </c>
      <c r="C10" s="51" t="s">
        <v>27</v>
      </c>
      <c r="D10" s="21">
        <v>0</v>
      </c>
      <c r="E10" s="21">
        <v>0</v>
      </c>
      <c r="F10" s="21">
        <v>0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</row>
    <row r="11" spans="1:254" s="1" customFormat="1" ht="22.7" customHeight="1">
      <c r="A11" s="53" t="s">
        <v>66</v>
      </c>
      <c r="B11" s="21">
        <v>0</v>
      </c>
      <c r="C11" s="51" t="s">
        <v>29</v>
      </c>
      <c r="D11" s="21">
        <v>0</v>
      </c>
      <c r="E11" s="21">
        <v>0</v>
      </c>
      <c r="F11" s="21">
        <v>0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</row>
    <row r="12" spans="1:254" s="1" customFormat="1" ht="22.7" customHeight="1">
      <c r="A12" s="53" t="s">
        <v>67</v>
      </c>
      <c r="B12" s="21">
        <v>0</v>
      </c>
      <c r="C12" s="51" t="s">
        <v>31</v>
      </c>
      <c r="D12" s="21">
        <v>0</v>
      </c>
      <c r="E12" s="21">
        <v>0</v>
      </c>
      <c r="F12" s="21">
        <v>0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</row>
    <row r="13" spans="1:254" s="1" customFormat="1" ht="22.7" customHeight="1">
      <c r="A13" s="54"/>
      <c r="B13" s="21"/>
      <c r="C13" s="51" t="s">
        <v>33</v>
      </c>
      <c r="D13" s="21">
        <v>167.87</v>
      </c>
      <c r="E13" s="21">
        <v>167.87</v>
      </c>
      <c r="F13" s="21">
        <v>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</row>
    <row r="14" spans="1:254" s="1" customFormat="1" ht="22.7" customHeight="1">
      <c r="A14" s="53"/>
      <c r="B14" s="55"/>
      <c r="C14" s="51" t="s">
        <v>34</v>
      </c>
      <c r="D14" s="21">
        <v>0</v>
      </c>
      <c r="E14" s="21">
        <v>0</v>
      </c>
      <c r="F14" s="21">
        <v>0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</row>
    <row r="15" spans="1:254" s="1" customFormat="1" ht="22.7" customHeight="1">
      <c r="A15" s="53"/>
      <c r="B15" s="21"/>
      <c r="C15" s="51" t="s">
        <v>35</v>
      </c>
      <c r="D15" s="21">
        <v>12.73</v>
      </c>
      <c r="E15" s="21">
        <v>12.73</v>
      </c>
      <c r="F15" s="21">
        <v>0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</row>
    <row r="16" spans="1:254" s="1" customFormat="1" ht="22.7" customHeight="1">
      <c r="A16" s="53"/>
      <c r="B16" s="21"/>
      <c r="C16" s="51" t="s">
        <v>36</v>
      </c>
      <c r="D16" s="21">
        <v>0</v>
      </c>
      <c r="E16" s="21">
        <v>0</v>
      </c>
      <c r="F16" s="21">
        <v>0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</row>
    <row r="17" spans="1:254" s="1" customFormat="1" ht="22.7" customHeight="1">
      <c r="A17" s="53"/>
      <c r="B17" s="21"/>
      <c r="C17" s="51" t="s">
        <v>37</v>
      </c>
      <c r="D17" s="21">
        <v>0</v>
      </c>
      <c r="E17" s="21">
        <v>0</v>
      </c>
      <c r="F17" s="21">
        <v>0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</row>
    <row r="18" spans="1:254" s="1" customFormat="1" ht="22.7" customHeight="1">
      <c r="A18" s="53"/>
      <c r="B18" s="21"/>
      <c r="C18" s="51" t="s">
        <v>38</v>
      </c>
      <c r="D18" s="21">
        <v>0</v>
      </c>
      <c r="E18" s="21">
        <v>0</v>
      </c>
      <c r="F18" s="21">
        <v>0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</row>
    <row r="19" spans="1:254" s="1" customFormat="1" ht="22.7" customHeight="1">
      <c r="A19" s="53"/>
      <c r="B19" s="21"/>
      <c r="C19" s="51" t="s">
        <v>39</v>
      </c>
      <c r="D19" s="21">
        <v>0</v>
      </c>
      <c r="E19" s="21">
        <v>0</v>
      </c>
      <c r="F19" s="21">
        <v>0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</row>
    <row r="20" spans="1:254" s="1" customFormat="1" ht="22.7" customHeight="1">
      <c r="A20" s="53"/>
      <c r="B20" s="21"/>
      <c r="C20" s="51" t="s">
        <v>40</v>
      </c>
      <c r="D20" s="21">
        <v>0</v>
      </c>
      <c r="E20" s="21">
        <v>0</v>
      </c>
      <c r="F20" s="21">
        <v>0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</row>
    <row r="21" spans="1:254" s="1" customFormat="1" ht="22.7" customHeight="1">
      <c r="A21" s="53"/>
      <c r="B21" s="21"/>
      <c r="C21" s="51" t="s">
        <v>41</v>
      </c>
      <c r="D21" s="21">
        <v>0</v>
      </c>
      <c r="E21" s="21">
        <v>0</v>
      </c>
      <c r="F21" s="21">
        <v>0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</row>
    <row r="22" spans="1:254" s="1" customFormat="1" ht="22.7" customHeight="1">
      <c r="A22" s="53"/>
      <c r="B22" s="21"/>
      <c r="C22" s="51" t="s">
        <v>42</v>
      </c>
      <c r="D22" s="21">
        <v>0</v>
      </c>
      <c r="E22" s="21">
        <v>0</v>
      </c>
      <c r="F22" s="21">
        <v>0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</row>
    <row r="23" spans="1:254" s="1" customFormat="1" ht="22.7" customHeight="1">
      <c r="A23" s="53"/>
      <c r="B23" s="21"/>
      <c r="C23" s="51" t="s">
        <v>43</v>
      </c>
      <c r="D23" s="21">
        <v>0</v>
      </c>
      <c r="E23" s="21">
        <v>0</v>
      </c>
      <c r="F23" s="21">
        <v>0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</row>
    <row r="24" spans="1:254" s="1" customFormat="1" ht="22.7" customHeight="1">
      <c r="A24" s="53"/>
      <c r="B24" s="21"/>
      <c r="C24" s="51" t="s">
        <v>44</v>
      </c>
      <c r="D24" s="21">
        <v>0</v>
      </c>
      <c r="E24" s="21">
        <v>0</v>
      </c>
      <c r="F24" s="21">
        <v>0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</row>
    <row r="25" spans="1:254" s="1" customFormat="1" ht="22.7" customHeight="1">
      <c r="A25" s="53"/>
      <c r="B25" s="21"/>
      <c r="C25" s="51" t="s">
        <v>45</v>
      </c>
      <c r="D25" s="21">
        <v>0</v>
      </c>
      <c r="E25" s="21">
        <v>0</v>
      </c>
      <c r="F25" s="21">
        <v>0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</row>
    <row r="26" spans="1:254" s="1" customFormat="1" ht="22.7" customHeight="1">
      <c r="A26" s="51"/>
      <c r="B26" s="55"/>
      <c r="C26" s="51" t="s">
        <v>46</v>
      </c>
      <c r="D26" s="21">
        <v>0</v>
      </c>
      <c r="E26" s="21">
        <v>0</v>
      </c>
      <c r="F26" s="21">
        <v>0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</row>
    <row r="27" spans="1:254" s="1" customFormat="1" ht="23.1" customHeight="1">
      <c r="A27" s="51"/>
      <c r="B27" s="55"/>
      <c r="C27" s="51" t="s">
        <v>47</v>
      </c>
      <c r="D27" s="56">
        <v>0</v>
      </c>
      <c r="E27" s="56">
        <v>0</v>
      </c>
      <c r="F27" s="56">
        <v>0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</row>
    <row r="28" spans="1:254" s="1" customFormat="1" ht="22.5" customHeight="1">
      <c r="A28" s="51"/>
      <c r="B28" s="55"/>
      <c r="C28" s="57" t="s">
        <v>48</v>
      </c>
      <c r="D28" s="40">
        <v>0</v>
      </c>
      <c r="E28" s="40">
        <v>0</v>
      </c>
      <c r="F28" s="21">
        <v>0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</row>
    <row r="29" spans="1:254" s="1" customFormat="1" ht="22.5" customHeight="1">
      <c r="A29" s="51"/>
      <c r="B29" s="55"/>
      <c r="C29" s="51" t="s">
        <v>49</v>
      </c>
      <c r="D29" s="58">
        <v>0</v>
      </c>
      <c r="E29" s="58">
        <v>0</v>
      </c>
      <c r="F29" s="58">
        <v>0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</row>
    <row r="30" spans="1:254" s="1" customFormat="1" ht="22.7" customHeight="1">
      <c r="A30" s="59"/>
      <c r="B30" s="55"/>
      <c r="C30" s="51" t="s">
        <v>50</v>
      </c>
      <c r="D30" s="21">
        <v>0</v>
      </c>
      <c r="E30" s="21">
        <v>0</v>
      </c>
      <c r="F30" s="21">
        <v>0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</row>
    <row r="31" spans="1:254" s="1" customFormat="1" ht="22.7" customHeight="1">
      <c r="A31" s="53"/>
      <c r="B31" s="21"/>
      <c r="C31" s="51" t="s">
        <v>51</v>
      </c>
      <c r="D31" s="21">
        <v>0</v>
      </c>
      <c r="E31" s="21">
        <v>0</v>
      </c>
      <c r="F31" s="21">
        <v>0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</row>
    <row r="32" spans="1:254" s="1" customFormat="1" ht="22.7" customHeight="1">
      <c r="A32" s="53"/>
      <c r="B32" s="21"/>
      <c r="C32" s="51" t="s">
        <v>52</v>
      </c>
      <c r="D32" s="21">
        <v>0</v>
      </c>
      <c r="E32" s="21">
        <v>0</v>
      </c>
      <c r="F32" s="21">
        <v>0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</row>
    <row r="33" spans="1:254" s="1" customFormat="1" ht="22.7" customHeight="1">
      <c r="A33" s="53"/>
      <c r="B33" s="21"/>
      <c r="C33" s="51" t="s">
        <v>53</v>
      </c>
      <c r="D33" s="21">
        <v>0</v>
      </c>
      <c r="E33" s="21">
        <v>0</v>
      </c>
      <c r="F33" s="21">
        <v>0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</row>
    <row r="34" spans="1:254" s="1" customFormat="1" ht="22.7" customHeight="1">
      <c r="A34" s="53"/>
      <c r="B34" s="21"/>
      <c r="C34" s="51" t="s">
        <v>54</v>
      </c>
      <c r="D34" s="56">
        <v>0</v>
      </c>
      <c r="E34" s="56">
        <v>0</v>
      </c>
      <c r="F34" s="56">
        <v>0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</row>
    <row r="35" spans="1:254" s="1" customFormat="1" ht="22.7" customHeight="1">
      <c r="A35" s="60"/>
      <c r="B35" s="55"/>
      <c r="C35" s="61" t="s">
        <v>56</v>
      </c>
      <c r="D35" s="40">
        <v>180.6</v>
      </c>
      <c r="E35" s="40">
        <v>180.6</v>
      </c>
      <c r="F35" s="21">
        <v>0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</row>
    <row r="36" spans="1:254" s="1" customFormat="1" ht="22.7" customHeight="1">
      <c r="A36" s="53"/>
      <c r="B36" s="62"/>
      <c r="C36" s="57" t="s">
        <v>58</v>
      </c>
      <c r="D36" s="63">
        <v>0</v>
      </c>
      <c r="E36" s="63">
        <v>0</v>
      </c>
      <c r="F36" s="64">
        <v>0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</row>
    <row r="37" spans="1:254" s="1" customFormat="1" ht="21.95" customHeight="1">
      <c r="A37" s="59" t="s">
        <v>59</v>
      </c>
      <c r="B37" s="21">
        <v>180.6</v>
      </c>
      <c r="C37" s="65" t="s">
        <v>60</v>
      </c>
      <c r="D37" s="40">
        <v>180.6</v>
      </c>
      <c r="E37" s="40">
        <v>180.6</v>
      </c>
      <c r="F37" s="21">
        <v>0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</row>
    <row r="38" spans="1:254" ht="21.95" customHeight="1">
      <c r="A38" s="45"/>
      <c r="B38" s="46"/>
      <c r="C38" s="46"/>
      <c r="D38" s="46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</row>
    <row r="39" spans="1:254" ht="21.95" customHeight="1">
      <c r="A39" s="45"/>
      <c r="B39" s="46"/>
      <c r="C39" s="46"/>
      <c r="D39" s="44"/>
      <c r="E39" s="46"/>
      <c r="F39" s="46"/>
      <c r="G39" s="46"/>
      <c r="H39" s="4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</row>
    <row r="40" spans="1:254" ht="21.95" customHeight="1">
      <c r="A40" s="45"/>
      <c r="B40" s="46"/>
      <c r="C40" s="44"/>
      <c r="D40" s="44"/>
      <c r="E40" s="46"/>
      <c r="F40" s="46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</row>
    <row r="41" spans="1:254" ht="21.95" customHeight="1">
      <c r="A41" s="44"/>
      <c r="B41" s="4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</row>
  </sheetData>
  <mergeCells count="3">
    <mergeCell ref="A1:F1"/>
    <mergeCell ref="A4:B4"/>
    <mergeCell ref="C4:D4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scale="67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showGridLines="0" showZeros="0" workbookViewId="0">
      <selection activeCell="B6" sqref="B6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107" t="s">
        <v>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0.100000000000001" customHeight="1">
      <c r="A2" s="29" t="s">
        <v>12</v>
      </c>
      <c r="B2" s="23"/>
      <c r="C2" s="30"/>
      <c r="D2" s="25"/>
      <c r="E2" s="25"/>
      <c r="F2" s="25"/>
      <c r="G2" s="26"/>
      <c r="I2" s="26"/>
      <c r="K2" s="26" t="s">
        <v>70</v>
      </c>
    </row>
    <row r="3" spans="1:11" ht="20.100000000000001" customHeight="1">
      <c r="A3" s="111" t="s">
        <v>71</v>
      </c>
      <c r="B3" s="111" t="s">
        <v>72</v>
      </c>
      <c r="C3" s="111" t="s">
        <v>73</v>
      </c>
      <c r="D3" s="111" t="s">
        <v>74</v>
      </c>
      <c r="E3" s="111" t="s">
        <v>75</v>
      </c>
      <c r="F3" s="111" t="s">
        <v>64</v>
      </c>
      <c r="G3" s="111" t="s">
        <v>76</v>
      </c>
      <c r="H3" s="111" t="s">
        <v>77</v>
      </c>
      <c r="I3" s="111" t="s">
        <v>78</v>
      </c>
      <c r="J3" s="111" t="s">
        <v>79</v>
      </c>
      <c r="K3" s="112" t="s">
        <v>80</v>
      </c>
    </row>
    <row r="4" spans="1:11" ht="26.45" customHeight="1">
      <c r="A4" s="111"/>
      <c r="B4" s="108"/>
      <c r="C4" s="108"/>
      <c r="D4" s="111"/>
      <c r="E4" s="111"/>
      <c r="F4" s="111"/>
      <c r="G4" s="111"/>
      <c r="H4" s="111"/>
      <c r="I4" s="111"/>
      <c r="J4" s="111"/>
      <c r="K4" s="112"/>
    </row>
    <row r="5" spans="1:11" ht="20.100000000000001" customHeight="1">
      <c r="A5" s="41" t="s">
        <v>81</v>
      </c>
      <c r="B5" s="18" t="s">
        <v>81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41">
        <v>6</v>
      </c>
      <c r="I5" s="41">
        <v>7</v>
      </c>
      <c r="J5" s="42">
        <v>8</v>
      </c>
      <c r="K5" s="43">
        <v>9</v>
      </c>
    </row>
    <row r="6" spans="1:11" s="1" customFormat="1" ht="23.1" customHeight="1">
      <c r="A6" s="5"/>
      <c r="B6" s="28" t="s">
        <v>73</v>
      </c>
      <c r="C6" s="21">
        <v>20180.599999999999</v>
      </c>
      <c r="D6" s="21">
        <v>180.6</v>
      </c>
      <c r="E6" s="21">
        <v>0</v>
      </c>
      <c r="F6" s="21">
        <v>0</v>
      </c>
      <c r="G6" s="21">
        <v>0</v>
      </c>
      <c r="H6" s="20">
        <v>0</v>
      </c>
      <c r="I6" s="20">
        <v>0</v>
      </c>
      <c r="J6" s="20">
        <v>20000</v>
      </c>
      <c r="K6" s="20">
        <v>0</v>
      </c>
    </row>
    <row r="7" spans="1:11" ht="23.1" customHeight="1">
      <c r="A7" s="5" t="s">
        <v>82</v>
      </c>
      <c r="B7" s="28" t="s">
        <v>83</v>
      </c>
      <c r="C7" s="21">
        <v>167.87</v>
      </c>
      <c r="D7" s="21">
        <v>167.87</v>
      </c>
      <c r="E7" s="21">
        <v>0</v>
      </c>
      <c r="F7" s="21">
        <v>0</v>
      </c>
      <c r="G7" s="21">
        <v>0</v>
      </c>
      <c r="H7" s="20">
        <v>0</v>
      </c>
      <c r="I7" s="20">
        <v>0</v>
      </c>
      <c r="J7" s="20">
        <v>0</v>
      </c>
      <c r="K7" s="20">
        <v>0</v>
      </c>
    </row>
    <row r="8" spans="1:11" ht="23.1" customHeight="1">
      <c r="A8" s="5" t="s">
        <v>84</v>
      </c>
      <c r="B8" s="28" t="s">
        <v>85</v>
      </c>
      <c r="C8" s="21">
        <v>167.87</v>
      </c>
      <c r="D8" s="21">
        <v>167.87</v>
      </c>
      <c r="E8" s="21">
        <v>0</v>
      </c>
      <c r="F8" s="21">
        <v>0</v>
      </c>
      <c r="G8" s="21">
        <v>0</v>
      </c>
      <c r="H8" s="20">
        <v>0</v>
      </c>
      <c r="I8" s="20">
        <v>0</v>
      </c>
      <c r="J8" s="20">
        <v>0</v>
      </c>
      <c r="K8" s="20">
        <v>0</v>
      </c>
    </row>
    <row r="9" spans="1:11" ht="23.1" customHeight="1">
      <c r="A9" s="5" t="s">
        <v>86</v>
      </c>
      <c r="B9" s="28" t="s">
        <v>87</v>
      </c>
      <c r="C9" s="21">
        <v>167.87</v>
      </c>
      <c r="D9" s="21">
        <v>167.87</v>
      </c>
      <c r="E9" s="21">
        <v>0</v>
      </c>
      <c r="F9" s="21">
        <v>0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</row>
    <row r="10" spans="1:11" ht="23.1" customHeight="1">
      <c r="A10" s="5" t="s">
        <v>88</v>
      </c>
      <c r="B10" s="28" t="s">
        <v>198</v>
      </c>
      <c r="C10" s="21">
        <v>20012.73</v>
      </c>
      <c r="D10" s="21">
        <v>12.73</v>
      </c>
      <c r="E10" s="21">
        <v>0</v>
      </c>
      <c r="F10" s="21">
        <v>0</v>
      </c>
      <c r="G10" s="21">
        <v>0</v>
      </c>
      <c r="H10" s="20">
        <v>0</v>
      </c>
      <c r="I10" s="20">
        <v>0</v>
      </c>
      <c r="J10" s="20">
        <v>20000</v>
      </c>
      <c r="K10" s="20">
        <v>0</v>
      </c>
    </row>
    <row r="11" spans="1:11" ht="23.1" customHeight="1">
      <c r="A11" s="5" t="s">
        <v>90</v>
      </c>
      <c r="B11" s="28" t="s">
        <v>91</v>
      </c>
      <c r="C11" s="21">
        <v>20012.73</v>
      </c>
      <c r="D11" s="21">
        <v>12.73</v>
      </c>
      <c r="E11" s="21">
        <v>0</v>
      </c>
      <c r="F11" s="21">
        <v>0</v>
      </c>
      <c r="G11" s="21">
        <v>0</v>
      </c>
      <c r="H11" s="20">
        <v>0</v>
      </c>
      <c r="I11" s="20">
        <v>0</v>
      </c>
      <c r="J11" s="20">
        <v>20000</v>
      </c>
      <c r="K11" s="20">
        <v>0</v>
      </c>
    </row>
    <row r="12" spans="1:11" ht="23.1" customHeight="1">
      <c r="A12" s="5" t="s">
        <v>92</v>
      </c>
      <c r="B12" s="28" t="s">
        <v>93</v>
      </c>
      <c r="C12" s="21">
        <v>20012.73</v>
      </c>
      <c r="D12" s="21">
        <v>12.73</v>
      </c>
      <c r="E12" s="21">
        <v>0</v>
      </c>
      <c r="F12" s="21">
        <v>0</v>
      </c>
      <c r="G12" s="21">
        <v>0</v>
      </c>
      <c r="H12" s="20">
        <v>0</v>
      </c>
      <c r="I12" s="20">
        <v>0</v>
      </c>
      <c r="J12" s="20">
        <v>20000</v>
      </c>
      <c r="K12" s="20">
        <v>0</v>
      </c>
    </row>
    <row r="13" spans="1:11" ht="23.1" customHeight="1">
      <c r="A13" s="8"/>
      <c r="B13" s="8"/>
      <c r="C13" s="8"/>
      <c r="D13" s="8"/>
      <c r="H13" s="8"/>
      <c r="I13" s="8"/>
    </row>
    <row r="14" spans="1:11" ht="23.1" customHeight="1">
      <c r="A14" s="8"/>
      <c r="B14" s="8"/>
      <c r="D14" s="8"/>
      <c r="H14" s="8"/>
      <c r="I14" s="8"/>
    </row>
    <row r="15" spans="1:11" ht="23.1" customHeight="1">
      <c r="A15" s="8"/>
      <c r="B15" s="8"/>
      <c r="C15" s="8"/>
      <c r="D15" s="8"/>
      <c r="E15" s="8"/>
      <c r="G15" s="8"/>
      <c r="H15" s="8"/>
    </row>
    <row r="16" spans="1:11" ht="23.1" customHeight="1">
      <c r="A16" s="24"/>
      <c r="B16" s="23"/>
      <c r="C16" s="23"/>
      <c r="D16" s="23"/>
      <c r="E16" s="23"/>
      <c r="F16" s="24"/>
      <c r="G16" s="24"/>
    </row>
    <row r="17" spans="1:7" ht="23.1" customHeight="1">
      <c r="B17" s="8"/>
      <c r="D17" s="8"/>
      <c r="F17" s="8"/>
    </row>
    <row r="18" spans="1:7" ht="23.1" customHeight="1">
      <c r="B18" s="8"/>
      <c r="F18" s="8"/>
    </row>
    <row r="19" spans="1:7" ht="23.1" customHeight="1">
      <c r="A19" s="24"/>
      <c r="B19" s="23"/>
      <c r="C19" s="24"/>
      <c r="D19" s="24"/>
      <c r="E19" s="24"/>
      <c r="F19" s="24"/>
      <c r="G19" s="24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24"/>
      <c r="B24" s="24"/>
      <c r="C24" s="24"/>
      <c r="D24" s="24"/>
      <c r="E24" s="24"/>
      <c r="F24" s="24"/>
      <c r="G24" s="24"/>
    </row>
    <row r="25" spans="1:7" ht="23.1" customHeight="1"/>
    <row r="26" spans="1:7" ht="23.1" customHeight="1"/>
    <row r="27" spans="1:7" ht="23.1" customHeight="1"/>
    <row r="28" spans="1:7" ht="23.1" customHeight="1"/>
    <row r="29" spans="1:7" ht="23.1" customHeight="1"/>
    <row r="30" spans="1:7" ht="23.1" customHeight="1"/>
    <row r="31" spans="1:7" ht="23.1" customHeight="1"/>
    <row r="32" spans="1:7" ht="23.1" customHeight="1"/>
    <row r="33" ht="23.1" customHeight="1"/>
    <row r="34" ht="23.1" customHeight="1"/>
    <row r="35" ht="23.1" customHeight="1"/>
    <row r="36" ht="23.1" customHeight="1"/>
  </sheetData>
  <mergeCells count="12">
    <mergeCell ref="J3:J4"/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scale="92" fitToHeight="999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showZeros="0" workbookViewId="0">
      <selection activeCell="B6" sqref="B6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107" t="s">
        <v>94</v>
      </c>
      <c r="B1" s="107"/>
      <c r="C1" s="107"/>
      <c r="D1" s="107"/>
      <c r="E1" s="107"/>
    </row>
    <row r="2" spans="1:7" ht="20.100000000000001" customHeight="1">
      <c r="A2" s="29" t="s">
        <v>12</v>
      </c>
      <c r="B2" s="24"/>
      <c r="C2" s="30"/>
      <c r="D2" s="25"/>
      <c r="E2" s="26" t="s">
        <v>70</v>
      </c>
    </row>
    <row r="3" spans="1:7" ht="16.350000000000001" customHeight="1">
      <c r="A3" s="112" t="s">
        <v>71</v>
      </c>
      <c r="B3" s="111" t="s">
        <v>72</v>
      </c>
      <c r="C3" s="111" t="s">
        <v>73</v>
      </c>
      <c r="D3" s="112" t="s">
        <v>95</v>
      </c>
      <c r="E3" s="112" t="s">
        <v>96</v>
      </c>
    </row>
    <row r="4" spans="1:7" ht="14.1" customHeight="1">
      <c r="A4" s="112"/>
      <c r="B4" s="113"/>
      <c r="C4" s="113"/>
      <c r="D4" s="112"/>
      <c r="E4" s="112"/>
    </row>
    <row r="5" spans="1:7" ht="20.100000000000001" customHeight="1">
      <c r="A5" s="16" t="s">
        <v>81</v>
      </c>
      <c r="B5" s="17" t="s">
        <v>81</v>
      </c>
      <c r="C5" s="17">
        <v>1</v>
      </c>
      <c r="D5" s="18">
        <v>2</v>
      </c>
      <c r="E5" s="19">
        <v>3</v>
      </c>
    </row>
    <row r="6" spans="1:7" s="1" customFormat="1" ht="23.1" customHeight="1">
      <c r="A6" s="5"/>
      <c r="B6" s="28" t="s">
        <v>73</v>
      </c>
      <c r="C6" s="21">
        <v>20180.599999999999</v>
      </c>
      <c r="D6" s="21">
        <v>8080.6</v>
      </c>
      <c r="E6" s="20">
        <v>12100</v>
      </c>
    </row>
    <row r="7" spans="1:7" ht="23.1" customHeight="1">
      <c r="A7" s="5" t="s">
        <v>82</v>
      </c>
      <c r="B7" s="28" t="s">
        <v>197</v>
      </c>
      <c r="C7" s="21">
        <v>167.87</v>
      </c>
      <c r="D7" s="21">
        <v>167.87</v>
      </c>
      <c r="E7" s="20">
        <v>0</v>
      </c>
      <c r="F7" s="8"/>
    </row>
    <row r="8" spans="1:7" ht="23.1" customHeight="1">
      <c r="A8" s="5" t="s">
        <v>84</v>
      </c>
      <c r="B8" s="28" t="s">
        <v>85</v>
      </c>
      <c r="C8" s="21">
        <v>167.87</v>
      </c>
      <c r="D8" s="21">
        <v>167.87</v>
      </c>
      <c r="E8" s="20">
        <v>0</v>
      </c>
      <c r="G8" s="8"/>
    </row>
    <row r="9" spans="1:7" ht="23.1" customHeight="1">
      <c r="A9" s="5" t="s">
        <v>86</v>
      </c>
      <c r="B9" s="28" t="s">
        <v>87</v>
      </c>
      <c r="C9" s="21">
        <v>167.87</v>
      </c>
      <c r="D9" s="21">
        <v>167.87</v>
      </c>
      <c r="E9" s="20">
        <v>0</v>
      </c>
      <c r="G9" s="8"/>
    </row>
    <row r="10" spans="1:7" ht="23.1" customHeight="1">
      <c r="A10" s="5" t="s">
        <v>88</v>
      </c>
      <c r="B10" s="28" t="s">
        <v>89</v>
      </c>
      <c r="C10" s="21">
        <v>20012.73</v>
      </c>
      <c r="D10" s="21">
        <v>7912.73</v>
      </c>
      <c r="E10" s="20">
        <v>12100</v>
      </c>
    </row>
    <row r="11" spans="1:7" ht="23.1" customHeight="1">
      <c r="A11" s="5" t="s">
        <v>90</v>
      </c>
      <c r="B11" s="28" t="s">
        <v>91</v>
      </c>
      <c r="C11" s="21">
        <v>20012.73</v>
      </c>
      <c r="D11" s="21">
        <v>7912.73</v>
      </c>
      <c r="E11" s="20">
        <v>12100</v>
      </c>
    </row>
    <row r="12" spans="1:7" ht="23.1" customHeight="1">
      <c r="A12" s="5" t="s">
        <v>92</v>
      </c>
      <c r="B12" s="28" t="s">
        <v>93</v>
      </c>
      <c r="C12" s="21">
        <v>20012.73</v>
      </c>
      <c r="D12" s="21">
        <v>7912.73</v>
      </c>
      <c r="E12" s="20">
        <v>12100</v>
      </c>
    </row>
    <row r="13" spans="1:7" ht="23.1" customHeight="1">
      <c r="B13" s="8"/>
      <c r="C13" s="8"/>
      <c r="D13" s="8"/>
    </row>
    <row r="14" spans="1:7" ht="23.1" customHeight="1">
      <c r="B14" s="8"/>
      <c r="D14" s="8"/>
    </row>
    <row r="15" spans="1:7" ht="23.1" customHeight="1">
      <c r="B15" s="8"/>
      <c r="C15" s="8"/>
    </row>
    <row r="16" spans="1:7" ht="23.1" customHeight="1">
      <c r="A16" s="24"/>
      <c r="B16" s="23"/>
      <c r="C16" s="24"/>
      <c r="D16" s="24"/>
    </row>
    <row r="17" spans="1:4" ht="23.1" customHeight="1">
      <c r="B17" s="8"/>
    </row>
    <row r="18" spans="1:4" ht="23.1" customHeight="1">
      <c r="B18" s="8"/>
    </row>
    <row r="19" spans="1:4" ht="23.1" customHeight="1">
      <c r="A19" s="24"/>
      <c r="B19" s="23"/>
      <c r="C19" s="23"/>
      <c r="D19" s="24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24"/>
      <c r="B24" s="24"/>
      <c r="C24" s="24"/>
      <c r="D24" s="24"/>
    </row>
    <row r="25" spans="1:4" ht="23.1" customHeight="1"/>
    <row r="26" spans="1:4" ht="23.1" customHeight="1"/>
    <row r="27" spans="1:4" ht="23.1" customHeight="1"/>
    <row r="28" spans="1:4" ht="23.1" customHeight="1"/>
    <row r="29" spans="1:4" ht="23.1" customHeight="1"/>
    <row r="30" spans="1:4" ht="23.1" customHeight="1"/>
    <row r="31" spans="1:4" ht="23.1" customHeight="1"/>
    <row r="32" spans="1:4" ht="23.1" customHeight="1"/>
    <row r="33" ht="23.1" customHeight="1"/>
    <row r="34" ht="23.1" customHeight="1"/>
    <row r="35" ht="23.1" customHeight="1"/>
    <row r="36" ht="23.1" customHeight="1"/>
  </sheetData>
  <mergeCells count="6">
    <mergeCell ref="A1:E1"/>
    <mergeCell ref="A3:A4"/>
    <mergeCell ref="B3:B4"/>
    <mergeCell ref="C3:C4"/>
    <mergeCell ref="D3:D4"/>
    <mergeCell ref="E3:E4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fitToHeight="99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activeCell="B6" sqref="B6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107" t="s">
        <v>97</v>
      </c>
      <c r="B1" s="107"/>
      <c r="C1" s="107"/>
      <c r="D1" s="107"/>
      <c r="E1" s="107"/>
    </row>
    <row r="2" spans="1:5" s="1" customFormat="1" ht="20.100000000000001" customHeight="1">
      <c r="A2" s="29" t="s">
        <v>12</v>
      </c>
      <c r="B2" s="24"/>
      <c r="C2" s="30"/>
      <c r="D2" s="25"/>
      <c r="E2" s="26" t="s">
        <v>70</v>
      </c>
    </row>
    <row r="3" spans="1:5" ht="16.350000000000001" customHeight="1">
      <c r="A3" s="112" t="s">
        <v>71</v>
      </c>
      <c r="B3" s="114" t="s">
        <v>72</v>
      </c>
      <c r="C3" s="116" t="s">
        <v>73</v>
      </c>
      <c r="D3" s="118" t="s">
        <v>95</v>
      </c>
      <c r="E3" s="112" t="s">
        <v>96</v>
      </c>
    </row>
    <row r="4" spans="1:5" ht="14.1" customHeight="1">
      <c r="A4" s="112"/>
      <c r="B4" s="115"/>
      <c r="C4" s="117"/>
      <c r="D4" s="118"/>
      <c r="E4" s="112"/>
    </row>
    <row r="5" spans="1:5" ht="20.100000000000001" customHeight="1">
      <c r="A5" s="34" t="s">
        <v>81</v>
      </c>
      <c r="B5" s="35" t="s">
        <v>81</v>
      </c>
      <c r="C5" s="35">
        <v>1</v>
      </c>
      <c r="D5" s="36">
        <v>2</v>
      </c>
      <c r="E5" s="37">
        <v>3</v>
      </c>
    </row>
    <row r="6" spans="1:5" s="1" customFormat="1" ht="23.1" customHeight="1">
      <c r="A6" s="38"/>
      <c r="B6" s="39" t="s">
        <v>73</v>
      </c>
      <c r="C6" s="40">
        <v>180.6</v>
      </c>
      <c r="D6" s="40">
        <v>180.6</v>
      </c>
      <c r="E6" s="20">
        <v>0</v>
      </c>
    </row>
    <row r="7" spans="1:5" ht="23.1" customHeight="1">
      <c r="A7" s="38" t="s">
        <v>82</v>
      </c>
      <c r="B7" s="39" t="s">
        <v>83</v>
      </c>
      <c r="C7" s="40">
        <v>167.87</v>
      </c>
      <c r="D7" s="40">
        <v>167.87</v>
      </c>
      <c r="E7" s="20">
        <v>0</v>
      </c>
    </row>
    <row r="8" spans="1:5" ht="23.1" customHeight="1">
      <c r="A8" s="38" t="s">
        <v>84</v>
      </c>
      <c r="B8" s="39" t="s">
        <v>85</v>
      </c>
      <c r="C8" s="40">
        <v>167.87</v>
      </c>
      <c r="D8" s="40">
        <v>167.87</v>
      </c>
      <c r="E8" s="20">
        <v>0</v>
      </c>
    </row>
    <row r="9" spans="1:5" ht="23.1" customHeight="1">
      <c r="A9" s="38" t="s">
        <v>86</v>
      </c>
      <c r="B9" s="39" t="s">
        <v>87</v>
      </c>
      <c r="C9" s="40">
        <v>167.87</v>
      </c>
      <c r="D9" s="40">
        <v>167.87</v>
      </c>
      <c r="E9" s="20">
        <v>0</v>
      </c>
    </row>
    <row r="10" spans="1:5" ht="23.1" customHeight="1">
      <c r="A10" s="38" t="s">
        <v>88</v>
      </c>
      <c r="B10" s="39" t="s">
        <v>89</v>
      </c>
      <c r="C10" s="40">
        <v>12.73</v>
      </c>
      <c r="D10" s="40">
        <v>12.73</v>
      </c>
      <c r="E10" s="20">
        <v>0</v>
      </c>
    </row>
    <row r="11" spans="1:5" ht="23.1" customHeight="1">
      <c r="A11" s="38" t="s">
        <v>90</v>
      </c>
      <c r="B11" s="39" t="s">
        <v>91</v>
      </c>
      <c r="C11" s="40">
        <v>12.73</v>
      </c>
      <c r="D11" s="40">
        <v>12.73</v>
      </c>
      <c r="E11" s="20">
        <v>0</v>
      </c>
    </row>
    <row r="12" spans="1:5" ht="23.1" customHeight="1">
      <c r="A12" s="38" t="s">
        <v>92</v>
      </c>
      <c r="B12" s="39" t="s">
        <v>93</v>
      </c>
      <c r="C12" s="40">
        <v>12.73</v>
      </c>
      <c r="D12" s="40">
        <v>12.73</v>
      </c>
      <c r="E12" s="20">
        <v>0</v>
      </c>
    </row>
    <row r="13" spans="1:5" ht="23.1" customHeight="1">
      <c r="B13" s="8"/>
      <c r="C13" s="8"/>
      <c r="D13" s="8"/>
    </row>
    <row r="14" spans="1:5" ht="23.1" customHeight="1">
      <c r="B14" s="8"/>
      <c r="C14" s="8"/>
      <c r="D14" s="8"/>
    </row>
    <row r="15" spans="1:5" ht="23.1" customHeight="1">
      <c r="B15" s="8"/>
      <c r="C15" s="8"/>
      <c r="D15" s="8"/>
    </row>
    <row r="16" spans="1:5" ht="23.1" customHeight="1">
      <c r="A16" s="24"/>
      <c r="B16" s="23"/>
      <c r="C16" s="23"/>
      <c r="D16" s="24"/>
    </row>
    <row r="17" spans="1:4" ht="23.1" customHeight="1">
      <c r="B17" s="8"/>
      <c r="C17" s="8"/>
    </row>
    <row r="18" spans="1:4" ht="23.1" customHeight="1">
      <c r="B18" s="8"/>
      <c r="C18" s="8"/>
    </row>
    <row r="19" spans="1:4" ht="23.1" customHeight="1">
      <c r="A19" s="24"/>
      <c r="B19" s="23"/>
      <c r="C19" s="23"/>
      <c r="D19" s="24"/>
    </row>
    <row r="20" spans="1:4" ht="23.1" customHeight="1">
      <c r="C20" s="8"/>
    </row>
    <row r="21" spans="1:4" ht="23.1" customHeight="1">
      <c r="C21" s="8"/>
    </row>
    <row r="22" spans="1:4" ht="23.1" customHeight="1"/>
    <row r="23" spans="1:4" ht="23.1" customHeight="1"/>
    <row r="24" spans="1:4" ht="23.1" customHeight="1">
      <c r="A24" s="24"/>
      <c r="B24" s="24"/>
      <c r="C24" s="24"/>
      <c r="D24" s="24"/>
    </row>
    <row r="25" spans="1:4" ht="23.1" customHeight="1"/>
    <row r="26" spans="1:4" ht="23.1" customHeight="1"/>
    <row r="27" spans="1:4" ht="23.1" customHeight="1"/>
    <row r="28" spans="1:4" ht="23.1" customHeight="1"/>
    <row r="29" spans="1:4" ht="23.1" customHeight="1"/>
    <row r="30" spans="1:4" ht="23.1" customHeight="1"/>
    <row r="31" spans="1:4" ht="23.1" customHeight="1"/>
    <row r="32" spans="1:4" ht="23.1" customHeight="1"/>
    <row r="33" ht="23.1" customHeight="1"/>
    <row r="34" ht="23.1" customHeight="1"/>
    <row r="35" ht="23.1" customHeight="1"/>
    <row r="36" ht="23.1" customHeight="1"/>
  </sheetData>
  <mergeCells count="6">
    <mergeCell ref="A1:E1"/>
    <mergeCell ref="A3:A4"/>
    <mergeCell ref="B3:B4"/>
    <mergeCell ref="C3:C4"/>
    <mergeCell ref="D3:D4"/>
    <mergeCell ref="E3:E4"/>
  </mergeCells>
  <phoneticPr fontId="12" type="noConversion"/>
  <printOptions horizontalCentered="1"/>
  <pageMargins left="0.78740157480314943" right="0.78740157480314943" top="1.1811023622047243" bottom="0.39370078740157471" header="0.51181100484893072" footer="0.51181100484893072"/>
  <pageSetup paperSize="9" fitToHeight="999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showGridLines="0" showZeros="0" workbookViewId="0">
      <selection activeCell="B6" sqref="B6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107" t="s">
        <v>98</v>
      </c>
      <c r="B1" s="107"/>
      <c r="C1" s="107"/>
      <c r="D1" s="107"/>
      <c r="E1" s="107"/>
    </row>
    <row r="2" spans="1:5" s="1" customFormat="1" ht="20.100000000000001" customHeight="1">
      <c r="A2" s="29" t="s">
        <v>12</v>
      </c>
      <c r="B2" s="24"/>
      <c r="C2" s="30"/>
      <c r="D2" s="25"/>
      <c r="E2" s="26" t="s">
        <v>70</v>
      </c>
    </row>
    <row r="3" spans="1:5" ht="20.25" customHeight="1">
      <c r="A3" s="112" t="s">
        <v>71</v>
      </c>
      <c r="B3" s="111" t="s">
        <v>72</v>
      </c>
      <c r="C3" s="112" t="s">
        <v>95</v>
      </c>
      <c r="D3" s="112"/>
      <c r="E3" s="112"/>
    </row>
    <row r="4" spans="1:5" ht="20.25" customHeight="1">
      <c r="A4" s="112"/>
      <c r="B4" s="111"/>
      <c r="C4" s="27" t="s">
        <v>73</v>
      </c>
      <c r="D4" s="15" t="s">
        <v>99</v>
      </c>
      <c r="E4" s="15" t="s">
        <v>100</v>
      </c>
    </row>
    <row r="5" spans="1:5" ht="20.25" customHeight="1">
      <c r="A5" s="16" t="s">
        <v>81</v>
      </c>
      <c r="B5" s="17" t="s">
        <v>81</v>
      </c>
      <c r="C5" s="17">
        <v>1</v>
      </c>
      <c r="D5" s="18">
        <v>2</v>
      </c>
      <c r="E5" s="19">
        <v>3</v>
      </c>
    </row>
    <row r="6" spans="1:5" s="1" customFormat="1" ht="23.1" customHeight="1">
      <c r="A6" s="5"/>
      <c r="B6" s="28" t="s">
        <v>73</v>
      </c>
      <c r="C6" s="21">
        <f>SUM(D6:E6)</f>
        <v>180.60000000000002</v>
      </c>
      <c r="D6" s="21">
        <f>D7+D11</f>
        <v>173.8</v>
      </c>
      <c r="E6" s="20">
        <v>6.8</v>
      </c>
    </row>
    <row r="7" spans="1:5" ht="23.1" customHeight="1">
      <c r="A7" s="5" t="s">
        <v>101</v>
      </c>
      <c r="B7" s="28" t="s">
        <v>102</v>
      </c>
      <c r="C7" s="21">
        <v>167.87</v>
      </c>
      <c r="D7" s="21">
        <v>167.87</v>
      </c>
      <c r="E7" s="20">
        <v>0</v>
      </c>
    </row>
    <row r="8" spans="1:5" ht="23.1" customHeight="1">
      <c r="A8" s="5" t="s">
        <v>103</v>
      </c>
      <c r="B8" s="28" t="s">
        <v>104</v>
      </c>
      <c r="C8" s="21">
        <v>167.87</v>
      </c>
      <c r="D8" s="21">
        <v>167.87</v>
      </c>
      <c r="E8" s="20">
        <v>0</v>
      </c>
    </row>
    <row r="9" spans="1:5" ht="23.1" customHeight="1">
      <c r="A9" s="5" t="s">
        <v>105</v>
      </c>
      <c r="B9" s="28" t="s">
        <v>106</v>
      </c>
      <c r="C9" s="21">
        <v>6.8</v>
      </c>
      <c r="D9" s="21">
        <v>0</v>
      </c>
      <c r="E9" s="20">
        <v>6.8</v>
      </c>
    </row>
    <row r="10" spans="1:5" ht="23.1" customHeight="1">
      <c r="A10" s="5" t="s">
        <v>107</v>
      </c>
      <c r="B10" s="28" t="s">
        <v>108</v>
      </c>
      <c r="C10" s="21">
        <v>6.8</v>
      </c>
      <c r="D10" s="21">
        <v>0</v>
      </c>
      <c r="E10" s="20">
        <v>6.8</v>
      </c>
    </row>
    <row r="11" spans="1:5" ht="23.1" customHeight="1">
      <c r="A11" s="5" t="s">
        <v>109</v>
      </c>
      <c r="B11" s="28" t="s">
        <v>110</v>
      </c>
      <c r="C11" s="21">
        <f>SUM(C12:C13)</f>
        <v>5.93</v>
      </c>
      <c r="D11" s="21">
        <f>SUM(D12:D13)</f>
        <v>5.93</v>
      </c>
      <c r="E11" s="20">
        <v>0</v>
      </c>
    </row>
    <row r="12" spans="1:5" ht="23.1" customHeight="1">
      <c r="A12" s="5" t="s">
        <v>111</v>
      </c>
      <c r="B12" s="28" t="s">
        <v>112</v>
      </c>
      <c r="C12" s="21">
        <v>3.9</v>
      </c>
      <c r="D12" s="21">
        <v>3.9</v>
      </c>
      <c r="E12" s="20">
        <v>0</v>
      </c>
    </row>
    <row r="13" spans="1:5" ht="23.1" customHeight="1">
      <c r="A13" s="5" t="s">
        <v>113</v>
      </c>
      <c r="B13" s="28" t="s">
        <v>114</v>
      </c>
      <c r="C13" s="21">
        <v>2.0299999999999998</v>
      </c>
      <c r="D13" s="21">
        <v>2.0299999999999998</v>
      </c>
      <c r="E13" s="20">
        <v>0</v>
      </c>
    </row>
    <row r="14" spans="1:5" ht="23.1" customHeight="1">
      <c r="B14" s="8"/>
      <c r="C14" s="8"/>
      <c r="D14" s="8"/>
      <c r="E14" s="8"/>
    </row>
    <row r="15" spans="1:5" ht="23.1" customHeight="1">
      <c r="B15" s="8"/>
      <c r="C15" s="8"/>
      <c r="D15" s="8"/>
    </row>
    <row r="16" spans="1:5" ht="23.1" customHeight="1">
      <c r="A16" s="24"/>
      <c r="B16" s="23"/>
      <c r="C16" s="23"/>
      <c r="D16" s="24"/>
    </row>
    <row r="17" spans="1:5" ht="23.1" customHeight="1">
      <c r="B17" s="8"/>
      <c r="C17" s="8"/>
    </row>
    <row r="18" spans="1:5" ht="23.1" customHeight="1">
      <c r="B18" s="8"/>
      <c r="C18" s="8"/>
      <c r="E18" s="8"/>
    </row>
    <row r="19" spans="1:5" ht="23.1" customHeight="1">
      <c r="A19" s="24"/>
      <c r="B19" s="23"/>
      <c r="C19" s="23"/>
      <c r="D19" s="24"/>
    </row>
    <row r="20" spans="1:5" ht="23.1" customHeight="1">
      <c r="C20" s="8"/>
    </row>
    <row r="21" spans="1:5" ht="23.1" customHeight="1">
      <c r="C21" s="8"/>
    </row>
    <row r="22" spans="1:5" ht="23.1" customHeight="1"/>
    <row r="23" spans="1:5" ht="23.1" customHeight="1"/>
    <row r="24" spans="1:5" ht="23.1" customHeight="1">
      <c r="A24" s="24"/>
      <c r="B24" s="24"/>
      <c r="C24" s="23"/>
      <c r="D24" s="24"/>
    </row>
    <row r="25" spans="1:5" ht="23.1" customHeight="1"/>
    <row r="26" spans="1:5" ht="23.1" customHeight="1"/>
    <row r="27" spans="1:5" ht="23.1" customHeight="1"/>
    <row r="28" spans="1:5" ht="23.1" customHeight="1"/>
    <row r="29" spans="1:5" ht="23.1" customHeight="1"/>
    <row r="30" spans="1:5" ht="23.1" customHeight="1"/>
    <row r="31" spans="1:5" ht="23.1" customHeight="1"/>
    <row r="32" spans="1:5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</sheetData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43" right="0.78740157480314943" top="1.1811023622047243" bottom="0.39370078740157471" header="0.51181100484893072" footer="0.51181100484893072"/>
  <pageSetup paperSize="9" fitToHeight="99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封面</vt:lpstr>
      <vt:lpstr>目录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2021-01-27T00:30:14Z</cp:lastPrinted>
  <dcterms:created xsi:type="dcterms:W3CDTF">2020-01-22T07:18:59Z</dcterms:created>
  <dcterms:modified xsi:type="dcterms:W3CDTF">2021-06-02T00:05:01Z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1574608</vt:r8>
  </property>
  <property fmtid="{D5CDD505-2E9C-101B-9397-08002B2CF9AE}" pid="3" name="KSOProductBuildVer">
    <vt:lpwstr>2052-11.1.0.9339</vt:lpwstr>
  </property>
</Properties>
</file>