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财政拨款总表!$A$1:$F$37</definedName>
    <definedName name="_xlnm.Print_Area" localSheetId="0">封面!$A$1:$F$9</definedName>
    <definedName name="_xlnm.Print_Area" localSheetId="4">收入总表!$A$1:$K$35</definedName>
    <definedName name="_xlnm.Print_Area" localSheetId="2">收支总表!$A$1:$D$37</definedName>
    <definedName name="_xlnm.Print_Area" localSheetId="10">一般公共预算“三公”经费支出表!$A$1:$K$10</definedName>
    <definedName name="_xlnm.Print_Area" localSheetId="8">'一般公共预算基本支出表（横向）'!$A$1:$AI$26</definedName>
    <definedName name="_xlnm.Print_Area" localSheetId="7">'一般公共预算基本支出表（纵向）'!$A$1:$E$42</definedName>
    <definedName name="_xlnm.Print_Area" localSheetId="6">一般公共预算支出表!$A$1:$E$35</definedName>
    <definedName name="_xlnm.Print_Area" localSheetId="1">预算公开说明!$B$1:$M$21</definedName>
    <definedName name="_xlnm.Print_Area" localSheetId="11">政府采购预算表!$A$1:$Q$19</definedName>
    <definedName name="_xlnm.Print_Area" localSheetId="9">政府性基金预算支出表!$A$1:$E$5</definedName>
    <definedName name="_xlnm.Print_Area" localSheetId="5">支出总表!$A$1:$E$35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iterate="1"/>
</workbook>
</file>

<file path=xl/calcChain.xml><?xml version="1.0" encoding="utf-8"?>
<calcChain xmlns="http://schemas.openxmlformats.org/spreadsheetml/2006/main">
  <c r="H11" i="11"/>
</calcChain>
</file>

<file path=xl/sharedStrings.xml><?xml version="1.0" encoding="utf-8"?>
<sst xmlns="http://schemas.openxmlformats.org/spreadsheetml/2006/main" count="579" uniqueCount="303">
  <si>
    <t>单位名称：益阳市卫生和计划生育委员会汇总</t>
    <phoneticPr fontId="0" type="noConversion"/>
  </si>
  <si>
    <r>
      <t xml:space="preserve"> </t>
    </r>
    <r>
      <rPr>
        <sz val="11"/>
        <rFont val="宋体"/>
        <charset val="134"/>
      </rPr>
      <t xml:space="preserve">  2019年度部门预算总收入包括本级预算和所属单位预算在内的所有收入，包括一般公共预算收入、财政专户拨款、事业单位医疗卫生业务收入；支出包括保障机关和所属事业单位基本运行的经费和项目支出经费。2019年年初预算数148598.82万元，其中，一般公共预算拨款6947.66万元，纳入专户管理的非税收入2100万元，未纳入财政专户的自有资金139551.16万元。未纳入财政专户的自有资金主要是市直各医疗单位的医疗业务收入。
   </t>
    </r>
    <r>
      <rPr>
        <b/>
        <sz val="11"/>
        <rFont val="宋体"/>
        <charset val="134"/>
      </rPr>
      <t xml:space="preserve">
</t>
    </r>
    <phoneticPr fontId="0" type="noConversion"/>
  </si>
  <si>
    <t>（一）总预算收支增减变化情况说明</t>
    <phoneticPr fontId="0" type="noConversion"/>
  </si>
  <si>
    <t xml:space="preserve">    2100101</t>
    <phoneticPr fontId="0" type="noConversion"/>
  </si>
  <si>
    <t>机关事业单位基本养老保险缴费</t>
  </si>
  <si>
    <t>项         目</t>
  </si>
  <si>
    <t>离休费</t>
  </si>
  <si>
    <t>二十六、转移性支出（结余结转）</t>
  </si>
  <si>
    <t>资金来源</t>
  </si>
  <si>
    <t>六、未纳入财政专户管理的自有资金</t>
  </si>
  <si>
    <t>2019年部门预算公开说明</t>
  </si>
  <si>
    <t>住房公积金</t>
  </si>
  <si>
    <t>职业年金缴费</t>
  </si>
  <si>
    <t>部门2019年一般公共预算支出表</t>
  </si>
  <si>
    <t>基本支出</t>
  </si>
  <si>
    <t>十、卫生健康支出</t>
  </si>
  <si>
    <t>津补贴</t>
  </si>
  <si>
    <t>上级补助收入</t>
  </si>
  <si>
    <t>其他社会保障缴费</t>
  </si>
  <si>
    <t>五、附属单位上缴收入</t>
  </si>
  <si>
    <t>一般公共预算拨款</t>
  </si>
  <si>
    <t>一、部门主要职责职能及机构设置情况</t>
  </si>
  <si>
    <t>上年结转</t>
  </si>
  <si>
    <t>一、一般公共服务支出</t>
  </si>
  <si>
    <t>财政专户拨款</t>
  </si>
  <si>
    <t>一、一般公共预算拨款</t>
  </si>
  <si>
    <t>二、包括本部门预算和所属单位预算在内的汇总预算情况</t>
  </si>
  <si>
    <t>部门2019年一般公共预算“三公”经费支出表</t>
  </si>
  <si>
    <t>六、科学技术支出</t>
  </si>
  <si>
    <t>二、外交支出</t>
  </si>
  <si>
    <t>本年支出合计</t>
  </si>
  <si>
    <t>支  出  总  计</t>
  </si>
  <si>
    <t>公务用车购置费</t>
  </si>
  <si>
    <t>本年收入合计</t>
  </si>
  <si>
    <t>合计</t>
  </si>
  <si>
    <t>附属单位上缴收入</t>
  </si>
  <si>
    <t>福利费</t>
  </si>
  <si>
    <t>九、社会保险基金支出</t>
  </si>
  <si>
    <t>人员经费</t>
  </si>
  <si>
    <t>部门2019年支出总表</t>
  </si>
  <si>
    <t>科目名称</t>
  </si>
  <si>
    <t>基层党组织活动经费</t>
  </si>
  <si>
    <t>公共财政预算拨款（结转）</t>
  </si>
  <si>
    <t>二十七、债务还本支出</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</si>
  <si>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</si>
  <si>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</si>
  <si>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</si>
  <si>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</si>
  <si>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</si>
  <si>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</si>
  <si>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</si>
  <si>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</si>
  <si>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</si>
  <si>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退休人员公务费</t>
  </si>
  <si>
    <t>部门2019年收入总表</t>
  </si>
  <si>
    <t>二十一、粮油物资储备支出</t>
  </si>
  <si>
    <t>机关党员教育经费</t>
  </si>
  <si>
    <t>奖金</t>
  </si>
  <si>
    <t>（一）一般公共预算拨款</t>
  </si>
  <si>
    <t>离退休干部党组织工作经费</t>
  </si>
  <si>
    <t>部门2019年财政拨款总表</t>
  </si>
  <si>
    <t>部门2019年一般公共预算基本支出表</t>
  </si>
  <si>
    <t>十五、资源勘探电力信息等支出</t>
  </si>
  <si>
    <t>部门2019年政府性基金预算支出表</t>
  </si>
  <si>
    <t>2019年政府采购预算表</t>
  </si>
  <si>
    <t>二、上年结转</t>
  </si>
  <si>
    <t>十一、节能环保支出</t>
  </si>
  <si>
    <t>三、财政专户拨款</t>
  </si>
  <si>
    <t>三、预算收支增减变化情况说明</t>
  </si>
  <si>
    <t>本  年  预  算</t>
  </si>
  <si>
    <t>绩效工资</t>
  </si>
  <si>
    <t>四、公共安全支出</t>
  </si>
  <si>
    <t>公务接待费</t>
  </si>
  <si>
    <t>公务费</t>
  </si>
  <si>
    <t>单位：万元</t>
  </si>
  <si>
    <t>三十、结转下年</t>
  </si>
  <si>
    <t>基本医疗保险缴费</t>
  </si>
  <si>
    <t xml:space="preserve">    纳入预算管理的非税收入拨款</t>
  </si>
  <si>
    <t>遗属补助（生活补助）</t>
  </si>
  <si>
    <t>合    计</t>
  </si>
  <si>
    <t>工资福利支出</t>
  </si>
  <si>
    <t>小计</t>
  </si>
  <si>
    <t>八、社会保障和就业支出</t>
  </si>
  <si>
    <t>公用经费</t>
  </si>
  <si>
    <t>项目支出</t>
  </si>
  <si>
    <t>公务交通补贴（车改单位）</t>
  </si>
  <si>
    <t>一般公共预算</t>
  </si>
  <si>
    <t>未纳入财政专户管理的自有资金</t>
  </si>
  <si>
    <t xml:space="preserve">    公共财政预算拨款</t>
  </si>
  <si>
    <t>其他预算</t>
  </si>
  <si>
    <t>益阳市2019部门预算公开表</t>
  </si>
  <si>
    <t>政府性基金拨款结余（结转）</t>
  </si>
  <si>
    <t>二十五、其他支出</t>
  </si>
  <si>
    <t>独生子女费</t>
  </si>
  <si>
    <t>公务用车运行维护费（未参加车改单位）</t>
  </si>
  <si>
    <t>**</t>
  </si>
  <si>
    <t>商品和服务支出</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</si>
  <si>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</si>
  <si>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</si>
  <si>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</si>
  <si>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</si>
  <si>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</si>
  <si>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</si>
  <si>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</si>
  <si>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</si>
  <si>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</si>
  <si>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</si>
  <si>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二十四、预备费</t>
  </si>
  <si>
    <t>总计</t>
  </si>
  <si>
    <t>其他对个人和家庭的补助支出</t>
  </si>
  <si>
    <t>十三、农林水支出</t>
  </si>
  <si>
    <t>公务用车运行费</t>
  </si>
  <si>
    <t>二十三、灾害防治及应急管理支出</t>
  </si>
  <si>
    <t>二十、住房保障支出</t>
  </si>
  <si>
    <t>七、上年结转结余</t>
  </si>
  <si>
    <t>十八、援助其他地区支出</t>
  </si>
  <si>
    <t>收                  入</t>
  </si>
  <si>
    <t>三、国防支出</t>
  </si>
  <si>
    <t>财政专户预算拨款</t>
  </si>
  <si>
    <t>二十九、债务发行费用支出</t>
  </si>
  <si>
    <t>公务用车运行维护费（参加车改单位）</t>
  </si>
  <si>
    <t>基本工资</t>
  </si>
  <si>
    <t>二十八、债务付息支出</t>
  </si>
  <si>
    <t>伤残津贴</t>
  </si>
  <si>
    <t>四、上级部门补助收入</t>
  </si>
  <si>
    <t>本年政府性基金预算财政拨款支出</t>
  </si>
  <si>
    <t>2019年</t>
  </si>
  <si>
    <t>对个人和家庭补助支出</t>
  </si>
  <si>
    <t>单位:万元</t>
  </si>
  <si>
    <t>十七、金融支出</t>
  </si>
  <si>
    <t>公务员医疗补助缴费</t>
  </si>
  <si>
    <t>七、文化体育与传媒支出</t>
  </si>
  <si>
    <t>十二、城乡社区支出</t>
  </si>
  <si>
    <t>一、本年收入</t>
  </si>
  <si>
    <t>因公出国（境）费</t>
  </si>
  <si>
    <t>部门2019年收支预算总表</t>
  </si>
  <si>
    <t>其他工资福利支出</t>
  </si>
  <si>
    <t>纳入预算管理的非税收入拨款</t>
  </si>
  <si>
    <t>（二）政府性基金预算拨款</t>
  </si>
  <si>
    <t>采购数量</t>
  </si>
  <si>
    <t>退休费</t>
  </si>
  <si>
    <t>科目编码</t>
  </si>
  <si>
    <t>收  入  总  计</t>
  </si>
  <si>
    <t>十九、自然资源海洋气象等支出</t>
  </si>
  <si>
    <t>单位名称：市卫生与计划生育委员会 和 市公共卫生应急中心 和 益阳市计划生育协会 和 市疾病预防控制中心 和 市卫生计生综合监督执法局 和 市中心血站 和 市妇幼保健院 和 市第四人民医院 和 市第一中医医院 和 市中心医院</t>
    <phoneticPr fontId="0" type="noConversion"/>
  </si>
  <si>
    <t>卫生健康支出</t>
  </si>
  <si>
    <t xml:space="preserve">  卫生健康管理事务</t>
  </si>
  <si>
    <t xml:space="preserve">    行政运行</t>
  </si>
  <si>
    <t xml:space="preserve">    一般行政管理事务</t>
  </si>
  <si>
    <t xml:space="preserve">    其他卫生健康管理事务支出</t>
  </si>
  <si>
    <t xml:space="preserve">  公立医院</t>
  </si>
  <si>
    <t xml:space="preserve">    综合医院</t>
  </si>
  <si>
    <t xml:space="preserve">    中医（民族）医院</t>
  </si>
  <si>
    <t xml:space="preserve">    传染病医院</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</si>
  <si>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</si>
  <si>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</si>
  <si>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</si>
  <si>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</si>
  <si>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</si>
  <si>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</si>
  <si>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应急救治机构</t>
  </si>
  <si>
    <t xml:space="preserve">    采供血机构</t>
  </si>
  <si>
    <t xml:space="preserve">    基本公共卫生服务</t>
  </si>
  <si>
    <t xml:space="preserve">    重大公共卫生专项</t>
  </si>
  <si>
    <t xml:space="preserve">  中医药</t>
  </si>
  <si>
    <t xml:space="preserve">    中医（民族医）药专项</t>
  </si>
  <si>
    <t xml:space="preserve">  计划生育事务</t>
  </si>
  <si>
    <t xml:space="preserve">    计划生育服务</t>
  </si>
  <si>
    <t xml:space="preserve">  行政事业单位医疗</t>
  </si>
  <si>
    <t xml:space="preserve">    行政单位医疗</t>
  </si>
  <si>
    <t xml:space="preserve">    事业单位医疗</t>
  </si>
  <si>
    <t>住房保障支出</t>
  </si>
  <si>
    <t xml:space="preserve">  住房改革支出</t>
  </si>
  <si>
    <t xml:space="preserve">    住房公积金</t>
  </si>
  <si>
    <t>210</t>
  </si>
  <si>
    <t xml:space="preserve">  21001</t>
  </si>
  <si>
    <t xml:space="preserve">    2100101</t>
  </si>
  <si>
    <t xml:space="preserve">    2100102</t>
  </si>
  <si>
    <t xml:space="preserve">    2100199</t>
  </si>
  <si>
    <t xml:space="preserve">  21002</t>
  </si>
  <si>
    <t xml:space="preserve">    2100201</t>
  </si>
  <si>
    <t xml:space="preserve">    2100202</t>
  </si>
  <si>
    <t xml:space="preserve">    2100203</t>
  </si>
  <si>
    <t xml:space="preserve">  21003</t>
  </si>
  <si>
    <t xml:space="preserve">    2100399</t>
  </si>
  <si>
    <t xml:space="preserve">  21004</t>
  </si>
  <si>
    <t xml:space="preserve">    2100401</t>
  </si>
  <si>
    <t xml:space="preserve">    2100402</t>
  </si>
  <si>
    <t xml:space="preserve">    2100403</t>
  </si>
  <si>
    <t xml:space="preserve">    2100405</t>
  </si>
  <si>
    <t xml:space="preserve">    2100406</t>
  </si>
  <si>
    <t xml:space="preserve">    2100408</t>
  </si>
  <si>
    <t xml:space="preserve">    2100409</t>
  </si>
  <si>
    <t xml:space="preserve">  21006</t>
  </si>
  <si>
    <t xml:space="preserve">    2100601</t>
  </si>
  <si>
    <t xml:space="preserve">  21007</t>
  </si>
  <si>
    <t xml:space="preserve">    2100717</t>
  </si>
  <si>
    <t xml:space="preserve">  21011</t>
  </si>
  <si>
    <t xml:space="preserve">    2101101</t>
  </si>
  <si>
    <t xml:space="preserve">    2101102</t>
  </si>
  <si>
    <t>221</t>
  </si>
  <si>
    <t xml:space="preserve">  22102</t>
  </si>
  <si>
    <t xml:space="preserve">    2210201</t>
  </si>
  <si>
    <t>单位名称：市卫生与计划生育委员会 和 市公共卫生应急中心 和 益阳市计划生育协会 和 市疾病预防控制中心 和 市卫生计生综合监督执法局 和 市中心血站 和 市妇幼保健院 和 市第四人民医院 和 市第一中医医院 和 市中心医院</t>
    <phoneticPr fontId="0" type="noConversion"/>
  </si>
  <si>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</si>
  <si>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</si>
  <si>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</si>
  <si>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</si>
  <si>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</si>
  <si>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</si>
  <si>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</si>
  <si>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</si>
  <si>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</si>
  <si>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</si>
  <si>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</si>
  <si>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</si>
  <si>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水费</t>
  </si>
  <si>
    <t xml:space="preserve">  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</si>
  <si>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</si>
  <si>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</si>
  <si>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</si>
  <si>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</si>
  <si>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</si>
  <si>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</si>
  <si>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</si>
  <si>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</si>
  <si>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</si>
  <si>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</si>
  <si>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</si>
  <si>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</si>
  <si>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</si>
  <si>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</si>
  <si>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</si>
  <si>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</si>
  <si>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</si>
  <si>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</si>
  <si>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</si>
  <si>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其他对个人和家庭的补助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</si>
  <si>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</si>
  <si>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</si>
  <si>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</si>
  <si>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</si>
  <si>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</si>
  <si>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</si>
  <si>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</si>
  <si>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</si>
  <si>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</si>
  <si>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</si>
  <si>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 xml:space="preserve">  30199</t>
  </si>
  <si>
    <t>302</t>
  </si>
  <si>
    <t xml:space="preserve">  30201</t>
  </si>
  <si>
    <t xml:space="preserve">  30202</t>
  </si>
  <si>
    <t xml:space="preserve">  30205</t>
  </si>
  <si>
    <t xml:space="preserve">  30206</t>
  </si>
  <si>
    <t xml:space="preserve">  30209</t>
  </si>
  <si>
    <t xml:space="preserve">  30211</t>
  </si>
  <si>
    <t xml:space="preserve">  30212</t>
  </si>
  <si>
    <t xml:space="preserve">  30213</t>
  </si>
  <si>
    <t xml:space="preserve">  30214</t>
  </si>
  <si>
    <t xml:space="preserve">  30215</t>
  </si>
  <si>
    <t xml:space="preserve">  30216</t>
  </si>
  <si>
    <t xml:space="preserve">  30217</t>
  </si>
  <si>
    <t xml:space="preserve">  30226</t>
  </si>
  <si>
    <t xml:space="preserve">  30227</t>
  </si>
  <si>
    <t xml:space="preserve">  30228</t>
  </si>
  <si>
    <t xml:space="preserve">  30229</t>
  </si>
  <si>
    <t xml:space="preserve">  30231</t>
  </si>
  <si>
    <t xml:space="preserve">  30239</t>
  </si>
  <si>
    <t xml:space="preserve">  30299</t>
  </si>
  <si>
    <t>303</t>
  </si>
  <si>
    <t xml:space="preserve">  30301</t>
  </si>
  <si>
    <t xml:space="preserve">  30302</t>
  </si>
  <si>
    <t xml:space="preserve">  30305</t>
  </si>
  <si>
    <t xml:space="preserve">  30399</t>
  </si>
  <si>
    <t>单位名称：市卫生与计划生育委员会 和 市公共卫生应急中心 和 益阳市计划生育协会 和 市疾病预防控制中心 和 市卫生计生综合监督执法局 和 市中心血站 和 市妇幼保健院 和 市第四人民医院 和 市第一中医医院 和 市中心医院</t>
    <phoneticPr fontId="0" type="noConversion"/>
  </si>
  <si>
    <t>0600106</t>
  </si>
  <si>
    <t xml:space="preserve">  市中心血站</t>
  </si>
  <si>
    <t>0600109</t>
  </si>
  <si>
    <t xml:space="preserve">  市第一中医医院</t>
  </si>
  <si>
    <t>其他专用设备</t>
  </si>
  <si>
    <t>其他专用材料</t>
  </si>
  <si>
    <t>其他网络设备</t>
  </si>
  <si>
    <t>其他服务</t>
  </si>
  <si>
    <t>办公家具</t>
  </si>
  <si>
    <t>物业管理</t>
  </si>
  <si>
    <t>医疗设备、器械</t>
  </si>
  <si>
    <r>
      <t xml:space="preserve">（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r>
      <rPr>
        <b/>
        <sz val="15"/>
        <rFont val="宋体"/>
        <charset val="134"/>
      </rPr>
      <t xml:space="preserve">
</t>
    </r>
    <phoneticPr fontId="0" type="noConversion"/>
  </si>
  <si>
    <t>七、国有资产占用情况说明</t>
  </si>
  <si>
    <t>八、重点绩效评价结果等预算绩效情况说明</t>
  </si>
  <si>
    <t>四、机关运行经费安排情况说明</t>
    <phoneticPr fontId="0" type="noConversion"/>
  </si>
  <si>
    <t>五、政府采购</t>
    <phoneticPr fontId="0" type="noConversion"/>
  </si>
  <si>
    <t>六、名词解释</t>
    <phoneticPr fontId="0" type="noConversion"/>
  </si>
  <si>
    <t>(一）职能职责
    1、贯彻执行上级部门制定的卫生和计划生育工作的方针、政策和法律法规。
    2、负责全市疾病预防控制规划、免疫规划、严重危害人民健康的公共卫生问题的干预措施并组织落实。
    3、负责组织开展职业卫生、放射卫生、环境卫生、学校卫生、公共场所卫生、饮用水卫生的监测、调查、评估和监督，负责传染病防治监督。组织开展食品安全风险监测、评估，负责食源性疾病及与食品安全事故有关的流行病学调查。
   4、负责组织拟订并实施基层卫生和计划生育服务、妇幼卫生发展规划和政策措施，指导全市基层卫生和计划生育、妇幼卫生服务体系建设，推进基本公共卫生和计划生育服务均等化，完善基层运行新机制和乡村医生管理制度。
   5、负责制定医疗机构和医疗服务行业管理办法并监督实施。
   6、负责组织推进公立医院改革，建立公益性为导向的绩效考核和评价运行机制，建设和谐医患关系，提出医疗服务和药品价格政策的建议。
   7、组织实施全市出生人口性别比综合治理，组织监测计划生育发展动态，提出发布计划生育安全预警信息建议。制定计划生育技术服务管理制度并监督实施。制定优生优育和提高出生人口素质的政策措施并组织实施，推动实施计划生育生殖健康促进计划，降低出生缺陷发生率。
8、组织建立计划生育利益导向、计划生育特殊困难家庭扶助和促进计划生育家庭发展等机制。
9、制定流动人口计划生育服务管理制度并组织落实，推动实施流动人口卫生和计划生育信息共享、区域协作和公共服务工作机制等。
（二）机构设置
   益阳市卫生和计划生育委员会内设办公室、规划信息科等20个科室；设有益阳市卫生和计划生育委员会信息中心、益阳市卫生和计划生育委员会健康教育宣传中心、益阳市卫生和计划生育委员会考试培训中心、益阳市卫生和计划生育委员会药具管理服务中心、益阳市医学会医鉴办5个非独立核算的紧密型二级机构；所属益阳市中心医院、益阳市疾病控制中心、益阳市妇幼保健院、益阳市卫生和计划生育委员会综合执法监督局、益阳市第四人民医院、益阳市第一中医医院、益阳市中心血站、益阳市突发公共卫生事件应急办公室8个独立核算的二级机构。</t>
    <phoneticPr fontId="0" type="noConversion"/>
  </si>
  <si>
    <t xml:space="preserve">     2019年卫生计生委机关、益阳市中心医院、益阳市疾病控制中心、益阳市妇幼保健院、益阳市卫生和计划生育委员会综合执法监督局、益阳市第四人民医院、益阳市第一中医医院、益阳市中心血站、益阳市突发公共卫生事件应急办公室和益阳市计生协会9家行政事业单位的机关运行经费当年一般公共预算拨款公用经费553.76万元，比2018年预算增加83.94万元，上升17.87%，年度预算中增加了“其他商品和服务支出”的预算数。2019年一般公共预算“三公”经费预算数为108万元，其中，公务接待费49万元，公务用车购置及运行费52万元（其中，公务用车购置费0 万元，公务用车运行费52 万元），因公出国（境）费7万元。2019年一般公共预算安排的“三公”经费预算较2018年132万元减少24万元，减少22.22%。</t>
    <phoneticPr fontId="0" type="noConversion"/>
  </si>
  <si>
    <t xml:space="preserve">  </t>
    <phoneticPr fontId="0" type="noConversion"/>
  </si>
  <si>
    <t xml:space="preserve">    全年政府采购预算2385万元，其中纳入财政专户拨款预算政府采购1285万元，未纳入预算管理的自有资金政府采购1100万元。</t>
    <phoneticPr fontId="0" type="noConversion"/>
  </si>
  <si>
    <t xml:space="preserve">    2019年，本部门按照有关政策文件和市财政局要求开展预算绩效管理工作，一是加强绩效目标管理。在编制2019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基本公共卫生补助等项目开展跟踪监控，对存在的问题及时予以纠正；三是做好绩效自评和结果公开。根据市财政局文件要求，本部门抽调专人成立绩效评价工作小组，对2018年部门整体支出和基本公共卫生补助、食品安全风险监测体系建设项目等项目开展了绩效自评，将自评结果在本部门网站进行了公开。四是扎实做好整改工作。市财政局委托中介机构对本部门基本公共卫生补助项目开展了重点评价，针对提出的问题和建议，结合自评情况，本部门进行了认真整改，并将整改落实情况上报市财政局。</t>
    <phoneticPr fontId="0" type="noConversion"/>
  </si>
  <si>
    <t xml:space="preserve">  市卫生计生委机关、市计生协会、市卫生计生综合监督局拥有一般公务车辆6辆。
无单价50万元（含）以上通用设备。
无单价100万元（含）以上通用设备。
</t>
    <phoneticPr fontId="0" type="noConversion"/>
  </si>
  <si>
    <r>
      <t xml:space="preserve">1 收入预算，2019年年初预算数148598.82万元，其中，一般公共预算拨款6947.66万元，纳入专户管理的非税收入2100万元，未纳入财政专户的自有资金139551.16万元。收入较去年增加1085.21万元，增长0.74%，主要原因是市直医疗机构医疗收入预算较上年略微增长。
2 支出预算，2019年年初预算数148598.82万元，其中，医疗卫生与计划生育支出148016.05万元，住房保障支出582.77万元，支出较去年增加1085.21万元，主要原因是医院业务收入的增长导致的医院业务支出的增长。                                                             </t>
    </r>
    <r>
      <rPr>
        <b/>
        <sz val="11"/>
        <rFont val="宋体"/>
        <charset val="134"/>
      </rPr>
      <t>（二）2019年一般公共预算收入支出增减情况说明</t>
    </r>
    <r>
      <rPr>
        <sz val="11"/>
        <rFont val="宋体"/>
        <charset val="134"/>
      </rPr>
      <t xml:space="preserve">
 2019年度一般公共预算收入6947.66万元，较上年6609.93万元增长5.11%。                                                   1、基本支出：2019年年初预算数一般公共预算基本支出5327.75万元，是指为保障单位正常运转、完成日常工作任务而发生的各项支出，包括用于基本工资、津贴补贴等人员经费以及办公费、印刷费、水电费、办公设备购置等日常公用经费，较上年增长4.98%，主要是由于各单位在编制年初预算人员经费支出增长。
  2、项目支出：2019年年初预算数为1619.91万元，是指单位为完成特定行政工作任务或事业发展目标而发生的支出。较上年增加85.56万元增长5.58%，增加的预算项目主要是公共卫生专项支出方面有所增加。</t>
    </r>
    <phoneticPr fontId="0" type="noConversion"/>
  </si>
  <si>
    <t>市卫监局2019年“三公”经费与上年无增减变化</t>
    <phoneticPr fontId="0" type="noConversion"/>
  </si>
  <si>
    <t>市计生协会2019年三公经费与2018年无增减变化</t>
    <phoneticPr fontId="0" type="noConversion"/>
  </si>
  <si>
    <t>市应急办2019年三公经费与2018年无增减变化</t>
    <phoneticPr fontId="0" type="noConversion"/>
  </si>
  <si>
    <t>市卫计委机关2019年“三公”经费预算较2018年减少24万元，降低27.91%。主要原因是减少了公务接待费用的预算。</t>
    <phoneticPr fontId="0" type="noConversion"/>
  </si>
</sst>
</file>

<file path=xl/styles.xml><?xml version="1.0" encoding="utf-8"?>
<styleSheet xmlns="http://schemas.openxmlformats.org/spreadsheetml/2006/main">
  <numFmts count="2">
    <numFmt numFmtId="176" formatCode="#,##0.0_ "/>
    <numFmt numFmtId="177" formatCode=";;"/>
  </numFmts>
  <fonts count="17">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b/>
      <sz val="11"/>
      <name val="宋体"/>
      <charset val="134"/>
    </font>
    <font>
      <b/>
      <sz val="16"/>
      <name val="宋体"/>
      <charset val="134"/>
    </font>
    <font>
      <b/>
      <sz val="18"/>
      <name val="宋体"/>
      <charset val="134"/>
    </font>
    <font>
      <sz val="9"/>
      <name val="宋体"/>
      <family val="3"/>
      <charset val="134"/>
    </font>
    <font>
      <sz val="9"/>
      <name val="宋体"/>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2" fillId="0" borderId="1" xfId="0" applyFont="1" applyFill="1" applyBorder="1" applyAlignment="1">
      <alignment horizontal="center" vertical="center" wrapText="1"/>
    </xf>
    <xf numFmtId="0" fontId="2" fillId="0" borderId="1" xfId="0" applyFont="1" applyBorder="1" applyAlignment="1">
      <alignment vertical="center"/>
    </xf>
    <xf numFmtId="0" fontId="2" fillId="0" borderId="2" xfId="0" applyFont="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7" fillId="0" borderId="0" xfId="0" applyFont="1" applyFill="1" applyAlignment="1">
      <alignment horizontal="left" vertical="center"/>
    </xf>
    <xf numFmtId="0" fontId="2" fillId="0" borderId="1" xfId="0" applyFont="1" applyBorder="1" applyAlignment="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3" borderId="6" xfId="0" applyFont="1" applyFill="1" applyBorder="1" applyAlignment="1">
      <alignment vertical="center"/>
    </xf>
    <xf numFmtId="0" fontId="2" fillId="3" borderId="1" xfId="0" applyFont="1" applyFill="1" applyBorder="1" applyAlignment="1">
      <alignment vertical="center"/>
    </xf>
    <xf numFmtId="2" fontId="2" fillId="3" borderId="1" xfId="0" applyNumberFormat="1" applyFont="1" applyFill="1" applyBorder="1" applyAlignment="1">
      <alignment horizontal="center" vertical="center" wrapText="1"/>
    </xf>
    <xf numFmtId="0" fontId="2" fillId="3" borderId="5" xfId="0" applyFont="1" applyFill="1" applyBorder="1" applyAlignment="1">
      <alignment vertical="center"/>
    </xf>
    <xf numFmtId="0" fontId="0" fillId="3" borderId="1" xfId="0" applyFill="1" applyBorder="1" applyAlignment="1">
      <alignment vertical="center"/>
    </xf>
    <xf numFmtId="0" fontId="2" fillId="3" borderId="1" xfId="0" applyFont="1" applyFill="1" applyBorder="1" applyAlignment="1">
      <alignment horizontal="center" vertical="center" wrapText="1"/>
    </xf>
    <xf numFmtId="0" fontId="0" fillId="3" borderId="0" xfId="0" applyFill="1"/>
    <xf numFmtId="2" fontId="2" fillId="3" borderId="5" xfId="0" applyNumberFormat="1" applyFont="1" applyFill="1" applyBorder="1" applyAlignment="1" applyProtection="1">
      <alignment horizontal="center" vertical="center" wrapText="1"/>
    </xf>
    <xf numFmtId="0" fontId="0" fillId="3" borderId="1" xfId="0" applyFill="1" applyBorder="1"/>
    <xf numFmtId="2" fontId="2" fillId="3" borderId="7" xfId="0" applyNumberFormat="1" applyFont="1" applyFill="1" applyBorder="1" applyAlignment="1" applyProtection="1">
      <alignment horizontal="center" vertical="center" wrapText="1"/>
    </xf>
    <xf numFmtId="0" fontId="0" fillId="3" borderId="1" xfId="0" applyFill="1" applyBorder="1" applyAlignment="1">
      <alignment horizontal="left" vertical="center"/>
    </xf>
    <xf numFmtId="0" fontId="2" fillId="3" borderId="1" xfId="1" applyNumberFormat="1" applyFont="1" applyFill="1" applyBorder="1" applyAlignment="1">
      <alignment horizontal="center"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8"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0" fillId="3" borderId="0" xfId="0" applyFill="1" applyAlignment="1">
      <alignment horizontal="left" vertical="center"/>
    </xf>
    <xf numFmtId="0" fontId="2" fillId="3" borderId="5" xfId="1" applyNumberFormat="1" applyFont="1" applyFill="1" applyBorder="1" applyAlignment="1">
      <alignment horizontal="center" vertical="center"/>
    </xf>
    <xf numFmtId="0" fontId="2" fillId="3" borderId="6" xfId="1" applyNumberFormat="1" applyFont="1" applyFill="1" applyBorder="1" applyAlignment="1">
      <alignment horizontal="center" vertical="center"/>
    </xf>
    <xf numFmtId="2" fontId="2" fillId="3" borderId="4" xfId="0" applyNumberFormat="1" applyFont="1" applyFill="1" applyBorder="1" applyAlignment="1" applyProtection="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2" fontId="2" fillId="3" borderId="2" xfId="0" applyNumberFormat="1" applyFont="1" applyFill="1" applyBorder="1" applyAlignment="1" applyProtection="1">
      <alignment horizontal="center" vertical="center" wrapText="1"/>
    </xf>
    <xf numFmtId="0" fontId="2" fillId="3" borderId="5" xfId="0" applyFont="1" applyFill="1" applyBorder="1" applyAlignment="1">
      <alignment horizontal="left" vertical="center" wrapText="1"/>
    </xf>
    <xf numFmtId="2" fontId="2" fillId="3" borderId="3" xfId="0" applyNumberFormat="1" applyFont="1" applyFill="1" applyBorder="1" applyAlignment="1" applyProtection="1">
      <alignment horizontal="center" vertical="center" wrapText="1"/>
    </xf>
    <xf numFmtId="0" fontId="13" fillId="0" borderId="0" xfId="0" applyFont="1"/>
    <xf numFmtId="0" fontId="0" fillId="0" borderId="0" xfId="0" applyAlignment="1">
      <alignment wrapText="1"/>
    </xf>
    <xf numFmtId="2" fontId="0" fillId="0" borderId="0" xfId="0" applyNumberFormat="1" applyFill="1"/>
    <xf numFmtId="0" fontId="0" fillId="0" borderId="0" xfId="0" applyAlignment="1">
      <alignment horizontal="left" wrapText="1"/>
    </xf>
    <xf numFmtId="0" fontId="14" fillId="0" borderId="0" xfId="0" applyFont="1" applyFill="1" applyAlignment="1">
      <alignment vertical="center"/>
    </xf>
    <xf numFmtId="0" fontId="14" fillId="0" borderId="0" xfId="0" applyFont="1" applyAlignment="1">
      <alignment vertical="center"/>
    </xf>
    <xf numFmtId="0" fontId="14" fillId="0" borderId="0" xfId="0" applyFont="1"/>
    <xf numFmtId="0" fontId="13" fillId="0" borderId="0" xfId="0" applyFont="1" applyAlignment="1">
      <alignment horizontal="left" wrapText="1"/>
    </xf>
    <xf numFmtId="49" fontId="0" fillId="3" borderId="1" xfId="0" applyNumberFormat="1" applyFill="1" applyBorder="1" applyAlignment="1" applyProtection="1">
      <alignment horizontal="left" vertical="center" wrapText="1"/>
    </xf>
    <xf numFmtId="49" fontId="15" fillId="3" borderId="1" xfId="0" applyNumberFormat="1" applyFon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4" fillId="0" borderId="0" xfId="0" applyNumberFormat="1" applyFont="1" applyAlignment="1">
      <alignment horizontal="left" wrapText="1"/>
    </xf>
    <xf numFmtId="0" fontId="4" fillId="0" borderId="0" xfId="0" applyNumberFormat="1" applyFont="1" applyFill="1" applyAlignment="1" applyProtection="1">
      <alignment horizontal="left" vertical="top" wrapText="1"/>
    </xf>
    <xf numFmtId="0" fontId="13" fillId="0" borderId="0" xfId="0" applyNumberFormat="1" applyFont="1" applyFill="1" applyAlignment="1" applyProtection="1">
      <alignment horizontal="left" vertical="top" wrapText="1"/>
    </xf>
    <xf numFmtId="0" fontId="12" fillId="0" borderId="0" xfId="0" applyNumberFormat="1" applyFont="1" applyFill="1" applyAlignment="1" applyProtection="1">
      <alignment horizontal="left" vertical="top" wrapText="1"/>
    </xf>
    <xf numFmtId="0" fontId="12" fillId="0" borderId="0" xfId="0" applyFont="1" applyAlignment="1">
      <alignment horizontal="left"/>
    </xf>
    <xf numFmtId="0" fontId="4" fillId="0" borderId="0" xfId="0" applyNumberFormat="1" applyFont="1" applyAlignment="1">
      <alignment horizontal="left" wrapText="1" readingOrder="1"/>
    </xf>
    <xf numFmtId="0" fontId="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0" fillId="0" borderId="0" xfId="0" applyNumberFormat="1" applyFont="1" applyFill="1" applyAlignment="1" applyProtection="1">
      <alignment horizontal="left" vertical="top"/>
    </xf>
    <xf numFmtId="0" fontId="13" fillId="0" borderId="0" xfId="0" applyNumberFormat="1" applyFont="1" applyAlignment="1">
      <alignment horizontal="left" wrapText="1" readingOrder="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8" xfId="0" applyNumberFormat="1" applyFont="1" applyFill="1" applyBorder="1" applyAlignment="1" applyProtection="1">
      <alignment horizontal="center" vertical="center" wrapText="1"/>
    </xf>
    <xf numFmtId="0" fontId="0" fillId="0" borderId="8"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0" fillId="0" borderId="1" xfId="0" applyFill="1" applyBorder="1" applyAlignment="1">
      <alignment vertical="center" wrapText="1"/>
    </xf>
  </cellXfs>
  <cellStyles count="4">
    <cellStyle name="百分比" xfId="1" builtinId="5"/>
    <cellStyle name="百分比 2" xfId="3"/>
    <cellStyle name="百分比 3" xfId="2"/>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6"/>
  <sheetViews>
    <sheetView showGridLines="0" showZeros="0" workbookViewId="0">
      <selection activeCell="E8" sqref="E8"/>
    </sheetView>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8" t="s">
        <v>90</v>
      </c>
      <c r="B2" s="88"/>
      <c r="C2" s="88"/>
      <c r="D2" s="88"/>
      <c r="E2" s="88"/>
      <c r="F2" s="88"/>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8"/>
      <c r="B3" s="88"/>
      <c r="C3" s="88"/>
      <c r="D3" s="88"/>
      <c r="E3" s="88"/>
      <c r="F3" s="8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82" t="s">
        <v>0</v>
      </c>
      <c r="C4" s="83"/>
      <c r="D4" s="84"/>
      <c r="E4" s="83"/>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0.25" customHeight="1">
      <c r="A5"/>
      <c r="B5"/>
      <c r="C5"/>
      <c r="D5" s="12"/>
      <c r="E5" s="12"/>
      <c r="F5"/>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s="12"/>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c r="D7"/>
      <c r="E7"/>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100000000000001"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5"/>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s="3"/>
      <c r="B33" s="5"/>
      <c r="C33" s="5"/>
      <c r="D33" s="5"/>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20.100000000000001" customHeight="1">
      <c r="A36" s="1"/>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sqref="A1:E1"/>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104" t="s">
        <v>63</v>
      </c>
      <c r="B1" s="104"/>
      <c r="C1" s="104"/>
      <c r="D1" s="104"/>
      <c r="E1" s="104"/>
    </row>
    <row r="2" spans="1:6" s="56" customFormat="1" ht="20.100000000000001" customHeight="1">
      <c r="A2" s="40" t="s">
        <v>144</v>
      </c>
      <c r="B2" s="41"/>
      <c r="C2" s="42"/>
      <c r="D2" s="43"/>
      <c r="E2" s="44" t="s">
        <v>74</v>
      </c>
    </row>
    <row r="3" spans="1:6" ht="30" customHeight="1">
      <c r="A3" s="106" t="s">
        <v>141</v>
      </c>
      <c r="B3" s="105" t="s">
        <v>40</v>
      </c>
      <c r="C3" s="105" t="s">
        <v>125</v>
      </c>
      <c r="D3" s="105"/>
      <c r="E3" s="105"/>
    </row>
    <row r="4" spans="1:6" ht="30" customHeight="1">
      <c r="A4" s="106"/>
      <c r="B4" s="107"/>
      <c r="C4" s="27" t="s">
        <v>34</v>
      </c>
      <c r="D4" s="16" t="s">
        <v>14</v>
      </c>
      <c r="E4" s="16" t="s">
        <v>84</v>
      </c>
    </row>
    <row r="5" spans="1:6" ht="20.100000000000001" customHeight="1">
      <c r="A5" s="30" t="s">
        <v>95</v>
      </c>
      <c r="B5" s="31" t="s">
        <v>95</v>
      </c>
      <c r="C5" s="31">
        <v>1</v>
      </c>
      <c r="D5" s="28">
        <v>2</v>
      </c>
      <c r="E5" s="32">
        <v>3</v>
      </c>
    </row>
    <row r="6" spans="1:6" s="56" customFormat="1" ht="23.45" customHeight="1">
      <c r="A6" s="62"/>
      <c r="B6" s="39"/>
      <c r="C6" s="65"/>
      <c r="D6" s="65"/>
      <c r="E6" s="63"/>
    </row>
    <row r="7" spans="1:6" ht="20.100000000000001" customHeight="1">
      <c r="A7" s="12"/>
      <c r="B7" s="17"/>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E7" sqref="E7"/>
    </sheetView>
  </sheetViews>
  <sheetFormatPr defaultColWidth="9.1640625" defaultRowHeight="12.75" customHeight="1"/>
  <cols>
    <col min="1" max="10" width="15.6640625" customWidth="1"/>
    <col min="11" max="11" width="36.33203125" customWidth="1"/>
  </cols>
  <sheetData>
    <row r="1" spans="1:11" ht="42.75" customHeight="1">
      <c r="A1" s="104" t="s">
        <v>27</v>
      </c>
      <c r="B1" s="104"/>
      <c r="C1" s="104"/>
      <c r="D1" s="104"/>
      <c r="E1" s="104"/>
      <c r="F1" s="104"/>
      <c r="G1" s="104"/>
      <c r="H1" s="104"/>
      <c r="I1" s="104"/>
      <c r="J1" s="104"/>
      <c r="K1" s="104"/>
    </row>
    <row r="2" spans="1:11" ht="20.100000000000001" customHeight="1">
      <c r="A2" s="45" t="s">
        <v>274</v>
      </c>
      <c r="B2" s="12"/>
      <c r="F2" s="25"/>
      <c r="G2" s="7"/>
      <c r="H2" s="10"/>
      <c r="I2" s="8"/>
      <c r="K2" s="9" t="s">
        <v>74</v>
      </c>
    </row>
    <row r="3" spans="1:11" ht="12" customHeight="1">
      <c r="A3" s="106" t="s">
        <v>104</v>
      </c>
      <c r="B3" s="106"/>
      <c r="C3" s="106"/>
      <c r="D3" s="106"/>
      <c r="E3" s="106"/>
      <c r="F3" s="106" t="s">
        <v>126</v>
      </c>
      <c r="G3" s="106"/>
      <c r="H3" s="106"/>
      <c r="I3" s="106"/>
      <c r="J3" s="106"/>
      <c r="K3" s="106" t="s">
        <v>101</v>
      </c>
    </row>
    <row r="4" spans="1:11" ht="12" customHeight="1">
      <c r="A4" s="106"/>
      <c r="B4" s="106"/>
      <c r="C4" s="106"/>
      <c r="D4" s="106"/>
      <c r="E4" s="106"/>
      <c r="F4" s="106"/>
      <c r="G4" s="106"/>
      <c r="H4" s="106"/>
      <c r="I4" s="106"/>
      <c r="J4" s="106"/>
      <c r="K4" s="106"/>
    </row>
    <row r="5" spans="1:11" ht="25.5" customHeight="1">
      <c r="A5" s="30" t="s">
        <v>34</v>
      </c>
      <c r="B5" s="31" t="s">
        <v>72</v>
      </c>
      <c r="C5" s="31" t="s">
        <v>32</v>
      </c>
      <c r="D5" s="28" t="s">
        <v>111</v>
      </c>
      <c r="E5" s="32" t="s">
        <v>134</v>
      </c>
      <c r="F5" s="30" t="s">
        <v>34</v>
      </c>
      <c r="G5" s="31" t="s">
        <v>72</v>
      </c>
      <c r="H5" s="31" t="s">
        <v>32</v>
      </c>
      <c r="I5" s="28" t="s">
        <v>111</v>
      </c>
      <c r="J5" s="32" t="s">
        <v>134</v>
      </c>
      <c r="K5" s="106"/>
    </row>
    <row r="6" spans="1:11" ht="17.25" customHeight="1">
      <c r="A6" s="32">
        <v>1</v>
      </c>
      <c r="B6" s="32">
        <v>2</v>
      </c>
      <c r="C6" s="32">
        <v>3</v>
      </c>
      <c r="D6" s="32">
        <v>4</v>
      </c>
      <c r="E6" s="32">
        <v>5</v>
      </c>
      <c r="F6" s="32">
        <v>6</v>
      </c>
      <c r="G6" s="32">
        <v>7</v>
      </c>
      <c r="H6" s="32">
        <v>8</v>
      </c>
      <c r="I6" s="32">
        <v>9</v>
      </c>
      <c r="J6" s="32">
        <v>10</v>
      </c>
      <c r="K6" s="106"/>
    </row>
    <row r="7" spans="1:11" s="56" customFormat="1" ht="40.5" customHeight="1">
      <c r="A7" s="63">
        <v>86</v>
      </c>
      <c r="B7" s="63">
        <v>60</v>
      </c>
      <c r="C7" s="63">
        <v>0</v>
      </c>
      <c r="D7" s="63">
        <v>21</v>
      </c>
      <c r="E7" s="63">
        <v>5</v>
      </c>
      <c r="F7" s="65">
        <v>62</v>
      </c>
      <c r="G7" s="65">
        <v>34</v>
      </c>
      <c r="H7" s="65">
        <v>0</v>
      </c>
      <c r="I7" s="65">
        <v>21</v>
      </c>
      <c r="J7" s="63">
        <v>7</v>
      </c>
      <c r="K7" s="114" t="s">
        <v>302</v>
      </c>
    </row>
    <row r="8" spans="1:11" ht="23.1" customHeight="1">
      <c r="A8" s="63">
        <v>8</v>
      </c>
      <c r="B8" s="63">
        <v>1</v>
      </c>
      <c r="C8" s="63">
        <v>0</v>
      </c>
      <c r="D8" s="63">
        <v>7</v>
      </c>
      <c r="E8" s="63">
        <v>0</v>
      </c>
      <c r="F8" s="65">
        <v>8</v>
      </c>
      <c r="G8" s="65">
        <v>1</v>
      </c>
      <c r="H8" s="65">
        <v>0</v>
      </c>
      <c r="I8" s="65">
        <v>7</v>
      </c>
      <c r="J8" s="63">
        <v>0</v>
      </c>
      <c r="K8" s="86" t="s">
        <v>301</v>
      </c>
    </row>
    <row r="9" spans="1:11" ht="23.1" customHeight="1">
      <c r="A9" s="63">
        <v>12</v>
      </c>
      <c r="B9" s="63">
        <v>5</v>
      </c>
      <c r="C9" s="63">
        <v>0</v>
      </c>
      <c r="D9" s="63">
        <v>7</v>
      </c>
      <c r="E9" s="63">
        <v>0</v>
      </c>
      <c r="F9" s="65">
        <v>12</v>
      </c>
      <c r="G9" s="65">
        <v>5</v>
      </c>
      <c r="H9" s="65">
        <v>0</v>
      </c>
      <c r="I9" s="65">
        <v>7</v>
      </c>
      <c r="J9" s="63">
        <v>0</v>
      </c>
      <c r="K9" s="86" t="s">
        <v>300</v>
      </c>
    </row>
    <row r="10" spans="1:11" ht="23.1" customHeight="1">
      <c r="A10" s="63">
        <v>26</v>
      </c>
      <c r="B10" s="63">
        <v>9</v>
      </c>
      <c r="C10" s="63"/>
      <c r="D10" s="63">
        <v>17</v>
      </c>
      <c r="E10" s="63">
        <v>0</v>
      </c>
      <c r="F10" s="65">
        <v>26</v>
      </c>
      <c r="G10" s="65">
        <v>9</v>
      </c>
      <c r="H10" s="65">
        <v>0</v>
      </c>
      <c r="I10" s="65">
        <v>17</v>
      </c>
      <c r="J10" s="63">
        <v>0</v>
      </c>
      <c r="K10" s="87" t="s">
        <v>299</v>
      </c>
    </row>
    <row r="11" spans="1:11" ht="23.1" customHeight="1">
      <c r="A11" s="12"/>
      <c r="B11" s="12"/>
      <c r="C11" s="12"/>
      <c r="D11" s="12"/>
      <c r="E11" s="12"/>
      <c r="F11" s="80"/>
      <c r="G11" s="80"/>
      <c r="H11" s="80">
        <f>SUM(H7:H10)</f>
        <v>0</v>
      </c>
      <c r="I11" s="80"/>
      <c r="J11" s="80"/>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3.83203125" customWidth="1"/>
    <col min="5" max="5" width="9.1640625" customWidth="1"/>
    <col min="6" max="7" width="12.5" customWidth="1"/>
    <col min="8" max="8" width="7.83203125" customWidth="1"/>
    <col min="9" max="9" width="10.5" customWidth="1"/>
    <col min="10" max="14" width="12.5" customWidth="1"/>
    <col min="15" max="15" width="8.6640625" customWidth="1"/>
    <col min="16" max="17" width="11.6640625" customWidth="1"/>
  </cols>
  <sheetData>
    <row r="1" spans="1:18" ht="42.75" customHeight="1">
      <c r="A1" s="104" t="s">
        <v>64</v>
      </c>
      <c r="B1" s="104"/>
      <c r="C1" s="104"/>
      <c r="D1" s="104"/>
      <c r="E1" s="104"/>
      <c r="F1" s="104"/>
      <c r="G1" s="104"/>
      <c r="H1" s="104"/>
      <c r="I1" s="104"/>
      <c r="J1" s="104"/>
      <c r="K1" s="104"/>
      <c r="L1" s="104"/>
      <c r="M1" s="104"/>
      <c r="N1" s="104"/>
      <c r="O1" s="104"/>
      <c r="P1" s="104"/>
      <c r="Q1" s="104"/>
    </row>
    <row r="2" spans="1:18" ht="25.5" customHeight="1">
      <c r="Q2" s="23" t="s">
        <v>74</v>
      </c>
    </row>
    <row r="3" spans="1:18" ht="28.5" customHeight="1">
      <c r="A3" s="113" t="s">
        <v>106</v>
      </c>
      <c r="B3" s="113" t="s">
        <v>46</v>
      </c>
      <c r="C3" s="113" t="s">
        <v>139</v>
      </c>
      <c r="D3" s="113" t="s">
        <v>8</v>
      </c>
      <c r="E3" s="113"/>
      <c r="F3" s="113"/>
      <c r="G3" s="113"/>
      <c r="H3" s="113"/>
      <c r="I3" s="113"/>
      <c r="J3" s="113"/>
      <c r="K3" s="113"/>
      <c r="L3" s="113"/>
      <c r="M3" s="113"/>
      <c r="N3" s="113"/>
      <c r="O3" s="113"/>
      <c r="P3" s="113"/>
      <c r="Q3" s="113"/>
    </row>
    <row r="4" spans="1:18" ht="28.5" customHeight="1">
      <c r="A4" s="113"/>
      <c r="B4" s="113"/>
      <c r="C4" s="113"/>
      <c r="D4" s="113" t="s">
        <v>108</v>
      </c>
      <c r="E4" s="113" t="s">
        <v>86</v>
      </c>
      <c r="F4" s="113"/>
      <c r="G4" s="113"/>
      <c r="H4" s="113" t="s">
        <v>48</v>
      </c>
      <c r="I4" s="113" t="s">
        <v>118</v>
      </c>
      <c r="J4" s="113" t="s">
        <v>89</v>
      </c>
      <c r="K4" s="113"/>
      <c r="L4" s="113"/>
      <c r="M4" s="113"/>
      <c r="N4" s="113"/>
      <c r="O4" s="113"/>
      <c r="P4" s="113"/>
      <c r="Q4" s="113"/>
    </row>
    <row r="5" spans="1:18" ht="26.25" customHeight="1">
      <c r="A5" s="113"/>
      <c r="B5" s="113"/>
      <c r="C5" s="113"/>
      <c r="D5" s="113"/>
      <c r="E5" s="113"/>
      <c r="F5" s="113"/>
      <c r="G5" s="113"/>
      <c r="H5" s="113"/>
      <c r="I5" s="113"/>
      <c r="J5" s="113" t="s">
        <v>52</v>
      </c>
      <c r="K5" s="113" t="s">
        <v>17</v>
      </c>
      <c r="L5" s="113" t="s">
        <v>35</v>
      </c>
      <c r="M5" s="113" t="s">
        <v>51</v>
      </c>
      <c r="N5" s="113"/>
      <c r="O5" s="113"/>
      <c r="P5" s="113"/>
      <c r="Q5" s="113"/>
    </row>
    <row r="6" spans="1:18" ht="68.25" customHeight="1">
      <c r="A6" s="113"/>
      <c r="B6" s="113"/>
      <c r="C6" s="113"/>
      <c r="D6" s="113"/>
      <c r="E6" s="33" t="s">
        <v>81</v>
      </c>
      <c r="F6" s="33" t="s">
        <v>102</v>
      </c>
      <c r="G6" s="33" t="s">
        <v>137</v>
      </c>
      <c r="H6" s="113"/>
      <c r="I6" s="113"/>
      <c r="J6" s="113"/>
      <c r="K6" s="113"/>
      <c r="L6" s="113"/>
      <c r="M6" s="33" t="s">
        <v>81</v>
      </c>
      <c r="N6" s="33" t="s">
        <v>42</v>
      </c>
      <c r="O6" s="33" t="s">
        <v>98</v>
      </c>
      <c r="P6" s="33" t="s">
        <v>49</v>
      </c>
      <c r="Q6" s="33" t="s">
        <v>91</v>
      </c>
    </row>
    <row r="7" spans="1:18" ht="20.25" customHeight="1">
      <c r="A7" s="34" t="s">
        <v>95</v>
      </c>
      <c r="B7" s="35" t="s">
        <v>95</v>
      </c>
      <c r="C7" s="35">
        <v>1</v>
      </c>
      <c r="D7" s="35">
        <v>2</v>
      </c>
      <c r="E7" s="35">
        <v>3</v>
      </c>
      <c r="F7" s="35">
        <v>4</v>
      </c>
      <c r="G7" s="35">
        <v>5</v>
      </c>
      <c r="H7" s="35">
        <v>6</v>
      </c>
      <c r="I7" s="35">
        <v>7</v>
      </c>
      <c r="J7" s="35">
        <v>8</v>
      </c>
      <c r="K7" s="34">
        <v>9</v>
      </c>
      <c r="L7" s="34">
        <v>10</v>
      </c>
      <c r="M7" s="34">
        <v>11</v>
      </c>
      <c r="N7" s="34">
        <v>12</v>
      </c>
      <c r="O7" s="34">
        <v>13</v>
      </c>
      <c r="P7" s="34">
        <v>14</v>
      </c>
      <c r="Q7" s="36">
        <v>15</v>
      </c>
    </row>
    <row r="8" spans="1:18" s="56" customFormat="1" ht="23.1" customHeight="1">
      <c r="A8" s="62" t="s">
        <v>34</v>
      </c>
      <c r="B8" s="62"/>
      <c r="C8" s="46">
        <v>0</v>
      </c>
      <c r="D8" s="47">
        <v>2385</v>
      </c>
      <c r="E8" s="47">
        <v>0</v>
      </c>
      <c r="F8" s="47">
        <v>0</v>
      </c>
      <c r="G8" s="47">
        <v>0</v>
      </c>
      <c r="H8" s="47">
        <v>0</v>
      </c>
      <c r="I8" s="47">
        <v>1285</v>
      </c>
      <c r="J8" s="47">
        <v>1100</v>
      </c>
      <c r="K8" s="47">
        <v>0</v>
      </c>
      <c r="L8" s="47">
        <v>0</v>
      </c>
      <c r="M8" s="47">
        <v>0</v>
      </c>
      <c r="N8" s="47">
        <v>0</v>
      </c>
      <c r="O8" s="47">
        <v>0</v>
      </c>
      <c r="P8" s="47">
        <v>0</v>
      </c>
      <c r="Q8" s="47">
        <v>0</v>
      </c>
    </row>
    <row r="9" spans="1:18" ht="23.1" customHeight="1">
      <c r="A9" s="62" t="s">
        <v>275</v>
      </c>
      <c r="B9" s="62"/>
      <c r="C9" s="46">
        <v>0</v>
      </c>
      <c r="D9" s="47">
        <v>1285</v>
      </c>
      <c r="E9" s="47">
        <v>0</v>
      </c>
      <c r="F9" s="47">
        <v>0</v>
      </c>
      <c r="G9" s="47">
        <v>0</v>
      </c>
      <c r="H9" s="47">
        <v>0</v>
      </c>
      <c r="I9" s="47">
        <v>1285</v>
      </c>
      <c r="J9" s="47">
        <v>0</v>
      </c>
      <c r="K9" s="47">
        <v>0</v>
      </c>
      <c r="L9" s="47">
        <v>0</v>
      </c>
      <c r="M9" s="47">
        <v>0</v>
      </c>
      <c r="N9" s="47">
        <v>0</v>
      </c>
      <c r="O9" s="47">
        <v>0</v>
      </c>
      <c r="P9" s="47">
        <v>0</v>
      </c>
      <c r="Q9" s="47">
        <v>0</v>
      </c>
    </row>
    <row r="10" spans="1:18" ht="23.1" customHeight="1">
      <c r="A10" s="62" t="s">
        <v>276</v>
      </c>
      <c r="B10" s="62" t="s">
        <v>279</v>
      </c>
      <c r="C10" s="46">
        <v>0</v>
      </c>
      <c r="D10" s="47">
        <v>305</v>
      </c>
      <c r="E10" s="47">
        <v>0</v>
      </c>
      <c r="F10" s="47">
        <v>0</v>
      </c>
      <c r="G10" s="47">
        <v>0</v>
      </c>
      <c r="H10" s="47">
        <v>0</v>
      </c>
      <c r="I10" s="47">
        <v>305</v>
      </c>
      <c r="J10" s="47">
        <v>0</v>
      </c>
      <c r="K10" s="47">
        <v>0</v>
      </c>
      <c r="L10" s="47">
        <v>0</v>
      </c>
      <c r="M10" s="47">
        <v>0</v>
      </c>
      <c r="N10" s="47">
        <v>0</v>
      </c>
      <c r="O10" s="47">
        <v>0</v>
      </c>
      <c r="P10" s="47">
        <v>0</v>
      </c>
      <c r="Q10" s="47">
        <v>0</v>
      </c>
    </row>
    <row r="11" spans="1:18" ht="23.1" customHeight="1">
      <c r="A11" s="62" t="s">
        <v>276</v>
      </c>
      <c r="B11" s="62" t="s">
        <v>280</v>
      </c>
      <c r="C11" s="46">
        <v>0</v>
      </c>
      <c r="D11" s="47">
        <v>650</v>
      </c>
      <c r="E11" s="47">
        <v>0</v>
      </c>
      <c r="F11" s="47">
        <v>0</v>
      </c>
      <c r="G11" s="47">
        <v>0</v>
      </c>
      <c r="H11" s="47">
        <v>0</v>
      </c>
      <c r="I11" s="47">
        <v>650</v>
      </c>
      <c r="J11" s="47">
        <v>0</v>
      </c>
      <c r="K11" s="47">
        <v>0</v>
      </c>
      <c r="L11" s="47">
        <v>0</v>
      </c>
      <c r="M11" s="47">
        <v>0</v>
      </c>
      <c r="N11" s="47">
        <v>0</v>
      </c>
      <c r="O11" s="47">
        <v>0</v>
      </c>
      <c r="P11" s="47">
        <v>0</v>
      </c>
      <c r="Q11" s="47">
        <v>0</v>
      </c>
    </row>
    <row r="12" spans="1:18" ht="23.1" customHeight="1">
      <c r="A12" s="62" t="s">
        <v>276</v>
      </c>
      <c r="B12" s="62" t="s">
        <v>280</v>
      </c>
      <c r="C12" s="46">
        <v>0</v>
      </c>
      <c r="D12" s="47">
        <v>100</v>
      </c>
      <c r="E12" s="47">
        <v>0</v>
      </c>
      <c r="F12" s="47">
        <v>0</v>
      </c>
      <c r="G12" s="47">
        <v>0</v>
      </c>
      <c r="H12" s="47">
        <v>0</v>
      </c>
      <c r="I12" s="47">
        <v>100</v>
      </c>
      <c r="J12" s="47">
        <v>0</v>
      </c>
      <c r="K12" s="47">
        <v>0</v>
      </c>
      <c r="L12" s="47">
        <v>0</v>
      </c>
      <c r="M12" s="47">
        <v>0</v>
      </c>
      <c r="N12" s="47">
        <v>0</v>
      </c>
      <c r="O12" s="47">
        <v>0</v>
      </c>
      <c r="P12" s="47">
        <v>0</v>
      </c>
      <c r="Q12" s="47">
        <v>0</v>
      </c>
    </row>
    <row r="13" spans="1:18" ht="23.1" customHeight="1">
      <c r="A13" s="62" t="s">
        <v>276</v>
      </c>
      <c r="B13" s="62" t="s">
        <v>279</v>
      </c>
      <c r="C13" s="46">
        <v>0</v>
      </c>
      <c r="D13" s="47">
        <v>100</v>
      </c>
      <c r="E13" s="47">
        <v>0</v>
      </c>
      <c r="F13" s="47">
        <v>0</v>
      </c>
      <c r="G13" s="47">
        <v>0</v>
      </c>
      <c r="H13" s="47">
        <v>0</v>
      </c>
      <c r="I13" s="47">
        <v>100</v>
      </c>
      <c r="J13" s="47">
        <v>0</v>
      </c>
      <c r="K13" s="47">
        <v>0</v>
      </c>
      <c r="L13" s="47">
        <v>0</v>
      </c>
      <c r="M13" s="47">
        <v>0</v>
      </c>
      <c r="N13" s="47">
        <v>0</v>
      </c>
      <c r="O13" s="47">
        <v>0</v>
      </c>
      <c r="P13" s="47">
        <v>0</v>
      </c>
      <c r="Q13" s="47">
        <v>0</v>
      </c>
    </row>
    <row r="14" spans="1:18" ht="23.1" customHeight="1">
      <c r="A14" s="62" t="s">
        <v>276</v>
      </c>
      <c r="B14" s="62" t="s">
        <v>281</v>
      </c>
      <c r="C14" s="46">
        <v>0</v>
      </c>
      <c r="D14" s="47">
        <v>130</v>
      </c>
      <c r="E14" s="47">
        <v>0</v>
      </c>
      <c r="F14" s="47">
        <v>0</v>
      </c>
      <c r="G14" s="47">
        <v>0</v>
      </c>
      <c r="H14" s="47">
        <v>0</v>
      </c>
      <c r="I14" s="47">
        <v>130</v>
      </c>
      <c r="J14" s="47">
        <v>0</v>
      </c>
      <c r="K14" s="47">
        <v>0</v>
      </c>
      <c r="L14" s="47">
        <v>0</v>
      </c>
      <c r="M14" s="47">
        <v>0</v>
      </c>
      <c r="N14" s="47">
        <v>0</v>
      </c>
      <c r="O14" s="47">
        <v>0</v>
      </c>
      <c r="P14" s="47">
        <v>0</v>
      </c>
      <c r="Q14" s="47">
        <v>0</v>
      </c>
      <c r="R14" s="12"/>
    </row>
    <row r="15" spans="1:18" ht="23.1" customHeight="1">
      <c r="A15" s="62" t="s">
        <v>277</v>
      </c>
      <c r="B15" s="62"/>
      <c r="C15" s="46">
        <v>0</v>
      </c>
      <c r="D15" s="47">
        <v>1100</v>
      </c>
      <c r="E15" s="47">
        <v>0</v>
      </c>
      <c r="F15" s="47">
        <v>0</v>
      </c>
      <c r="G15" s="47">
        <v>0</v>
      </c>
      <c r="H15" s="47">
        <v>0</v>
      </c>
      <c r="I15" s="47">
        <v>0</v>
      </c>
      <c r="J15" s="47">
        <v>1100</v>
      </c>
      <c r="K15" s="47">
        <v>0</v>
      </c>
      <c r="L15" s="47">
        <v>0</v>
      </c>
      <c r="M15" s="47">
        <v>0</v>
      </c>
      <c r="N15" s="47">
        <v>0</v>
      </c>
      <c r="O15" s="47">
        <v>0</v>
      </c>
      <c r="P15" s="47">
        <v>0</v>
      </c>
      <c r="Q15" s="47">
        <v>0</v>
      </c>
      <c r="R15" s="12"/>
    </row>
    <row r="16" spans="1:18" ht="23.1" customHeight="1">
      <c r="A16" s="62" t="s">
        <v>278</v>
      </c>
      <c r="B16" s="62" t="s">
        <v>282</v>
      </c>
      <c r="C16" s="46">
        <v>0</v>
      </c>
      <c r="D16" s="47">
        <v>50</v>
      </c>
      <c r="E16" s="47">
        <v>0</v>
      </c>
      <c r="F16" s="47">
        <v>0</v>
      </c>
      <c r="G16" s="47">
        <v>0</v>
      </c>
      <c r="H16" s="47">
        <v>0</v>
      </c>
      <c r="I16" s="47">
        <v>0</v>
      </c>
      <c r="J16" s="47">
        <v>50</v>
      </c>
      <c r="K16" s="47">
        <v>0</v>
      </c>
      <c r="L16" s="47">
        <v>0</v>
      </c>
      <c r="M16" s="47">
        <v>0</v>
      </c>
      <c r="N16" s="47">
        <v>0</v>
      </c>
      <c r="O16" s="47">
        <v>0</v>
      </c>
      <c r="P16" s="47">
        <v>0</v>
      </c>
      <c r="Q16" s="47">
        <v>0</v>
      </c>
    </row>
    <row r="17" spans="1:20" ht="23.1" customHeight="1">
      <c r="A17" s="62" t="s">
        <v>278</v>
      </c>
      <c r="B17" s="62" t="s">
        <v>283</v>
      </c>
      <c r="C17" s="46">
        <v>0</v>
      </c>
      <c r="D17" s="47">
        <v>300</v>
      </c>
      <c r="E17" s="47">
        <v>0</v>
      </c>
      <c r="F17" s="47">
        <v>0</v>
      </c>
      <c r="G17" s="47">
        <v>0</v>
      </c>
      <c r="H17" s="47">
        <v>0</v>
      </c>
      <c r="I17" s="47">
        <v>0</v>
      </c>
      <c r="J17" s="47">
        <v>300</v>
      </c>
      <c r="K17" s="47">
        <v>0</v>
      </c>
      <c r="L17" s="47">
        <v>0</v>
      </c>
      <c r="M17" s="47">
        <v>0</v>
      </c>
      <c r="N17" s="47">
        <v>0</v>
      </c>
      <c r="O17" s="47">
        <v>0</v>
      </c>
      <c r="P17" s="47">
        <v>0</v>
      </c>
      <c r="Q17" s="47">
        <v>0</v>
      </c>
      <c r="R17" s="12"/>
      <c r="S17" s="12"/>
      <c r="T17" s="12"/>
    </row>
    <row r="18" spans="1:20" ht="23.1" customHeight="1">
      <c r="A18" s="62" t="s">
        <v>278</v>
      </c>
      <c r="B18" s="62" t="s">
        <v>284</v>
      </c>
      <c r="C18" s="46">
        <v>0</v>
      </c>
      <c r="D18" s="47">
        <v>100</v>
      </c>
      <c r="E18" s="47">
        <v>0</v>
      </c>
      <c r="F18" s="47">
        <v>0</v>
      </c>
      <c r="G18" s="47">
        <v>0</v>
      </c>
      <c r="H18" s="47">
        <v>0</v>
      </c>
      <c r="I18" s="47">
        <v>0</v>
      </c>
      <c r="J18" s="47">
        <v>100</v>
      </c>
      <c r="K18" s="47">
        <v>0</v>
      </c>
      <c r="L18" s="47">
        <v>0</v>
      </c>
      <c r="M18" s="47">
        <v>0</v>
      </c>
      <c r="N18" s="47">
        <v>0</v>
      </c>
      <c r="O18" s="47">
        <v>0</v>
      </c>
      <c r="P18" s="47">
        <v>0</v>
      </c>
      <c r="Q18" s="47">
        <v>0</v>
      </c>
      <c r="S18" s="12"/>
      <c r="T18" s="12"/>
    </row>
    <row r="19" spans="1:20" ht="23.1" customHeight="1">
      <c r="A19" s="62" t="s">
        <v>278</v>
      </c>
      <c r="B19" s="62" t="s">
        <v>285</v>
      </c>
      <c r="C19" s="46">
        <v>0</v>
      </c>
      <c r="D19" s="47">
        <v>650</v>
      </c>
      <c r="E19" s="47">
        <v>0</v>
      </c>
      <c r="F19" s="47">
        <v>0</v>
      </c>
      <c r="G19" s="47">
        <v>0</v>
      </c>
      <c r="H19" s="47">
        <v>0</v>
      </c>
      <c r="I19" s="47">
        <v>0</v>
      </c>
      <c r="J19" s="47">
        <v>650</v>
      </c>
      <c r="K19" s="47">
        <v>0</v>
      </c>
      <c r="L19" s="47">
        <v>0</v>
      </c>
      <c r="M19" s="47">
        <v>0</v>
      </c>
      <c r="N19" s="47">
        <v>0</v>
      </c>
      <c r="O19" s="47">
        <v>0</v>
      </c>
      <c r="P19" s="47">
        <v>0</v>
      </c>
      <c r="Q19" s="47">
        <v>0</v>
      </c>
    </row>
    <row r="20" spans="1:20" ht="23.1" customHeight="1"/>
    <row r="21" spans="1:20" ht="23.1" customHeight="1"/>
    <row r="22" spans="1:20" ht="23.1" customHeight="1">
      <c r="D22" s="12"/>
    </row>
    <row r="23" spans="1:20" ht="23.1" customHeight="1"/>
    <row r="24" spans="1:20" ht="23.1" customHeight="1"/>
    <row r="25" spans="1:20" ht="23.1" customHeight="1"/>
    <row r="26" spans="1:20" ht="23.1" customHeight="1"/>
    <row r="27" spans="1:20" ht="23.1" customHeight="1"/>
    <row r="28" spans="1:20" ht="23.1" customHeight="1"/>
    <row r="29" spans="1:20" ht="23.1"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3:M23"/>
  <sheetViews>
    <sheetView showGridLines="0" showZeros="0" tabSelected="1" topLeftCell="A13" workbookViewId="0">
      <selection activeCell="R12" sqref="R12"/>
    </sheetView>
  </sheetViews>
  <sheetFormatPr defaultColWidth="9.1640625" defaultRowHeight="12.75" customHeight="1"/>
  <sheetData>
    <row r="3" spans="1:13" ht="65.099999999999994" customHeight="1">
      <c r="C3" s="89" t="s">
        <v>10</v>
      </c>
      <c r="D3" s="89"/>
      <c r="E3" s="89"/>
      <c r="F3" s="89"/>
      <c r="G3" s="89"/>
      <c r="H3" s="89"/>
      <c r="I3" s="89"/>
      <c r="J3" s="89"/>
      <c r="K3" s="89"/>
      <c r="L3" s="89"/>
      <c r="M3" s="89"/>
    </row>
    <row r="5" spans="1:13" ht="29.25" customHeight="1">
      <c r="C5" s="78" t="s">
        <v>21</v>
      </c>
      <c r="D5" s="78"/>
      <c r="E5" s="78"/>
      <c r="F5" s="78"/>
    </row>
    <row r="6" spans="1:13" ht="365.25" customHeight="1">
      <c r="B6" s="91" t="s">
        <v>292</v>
      </c>
      <c r="C6" s="91"/>
      <c r="D6" s="91"/>
      <c r="E6" s="91"/>
      <c r="F6" s="91"/>
      <c r="G6" s="91"/>
      <c r="H6" s="91"/>
      <c r="I6" s="91"/>
      <c r="J6" s="91"/>
      <c r="K6" s="91"/>
      <c r="L6" s="91"/>
      <c r="M6" s="91"/>
    </row>
    <row r="7" spans="1:13" ht="30.75" customHeight="1">
      <c r="B7" s="92" t="s">
        <v>26</v>
      </c>
      <c r="C7" s="92"/>
      <c r="D7" s="92"/>
      <c r="E7" s="92"/>
      <c r="F7" s="92"/>
      <c r="G7" s="92"/>
      <c r="H7" s="92"/>
      <c r="I7" s="92"/>
      <c r="J7" s="92"/>
      <c r="K7" s="92"/>
      <c r="L7" s="92"/>
      <c r="M7" s="92"/>
    </row>
    <row r="8" spans="1:13" ht="72.75" customHeight="1">
      <c r="B8" s="93" t="s">
        <v>1</v>
      </c>
      <c r="C8" s="93"/>
      <c r="D8" s="93"/>
      <c r="E8" s="93"/>
      <c r="F8" s="93"/>
      <c r="G8" s="93"/>
      <c r="H8" s="93"/>
      <c r="I8" s="93"/>
      <c r="J8" s="93"/>
      <c r="K8" s="93"/>
      <c r="L8" s="93"/>
      <c r="M8" s="93"/>
    </row>
    <row r="9" spans="1:13" ht="87" hidden="1" customHeight="1"/>
    <row r="10" spans="1:13" ht="23.25" customHeight="1">
      <c r="B10" s="78"/>
      <c r="C10" s="78" t="s">
        <v>68</v>
      </c>
      <c r="D10" s="78"/>
      <c r="E10" s="78"/>
      <c r="F10" s="78"/>
    </row>
    <row r="11" spans="1:13" ht="21.75" customHeight="1">
      <c r="B11" s="94" t="s">
        <v>2</v>
      </c>
      <c r="C11" s="94"/>
      <c r="D11" s="94"/>
      <c r="E11" s="94"/>
      <c r="F11" s="94"/>
      <c r="G11" s="94"/>
    </row>
    <row r="12" spans="1:13" ht="211.5" customHeight="1">
      <c r="B12" s="91" t="s">
        <v>298</v>
      </c>
      <c r="C12" s="91"/>
      <c r="D12" s="91"/>
      <c r="E12" s="91"/>
      <c r="F12" s="91"/>
      <c r="G12" s="91"/>
      <c r="H12" s="91"/>
      <c r="I12" s="91"/>
      <c r="J12" s="91"/>
      <c r="K12" s="91"/>
      <c r="L12" s="91"/>
      <c r="M12" s="91"/>
    </row>
    <row r="13" spans="1:13" ht="24.75" customHeight="1">
      <c r="C13" s="99" t="s">
        <v>289</v>
      </c>
      <c r="D13" s="99"/>
      <c r="E13" s="99"/>
      <c r="F13" s="99"/>
      <c r="G13" s="99"/>
      <c r="H13" s="99"/>
      <c r="I13" s="99"/>
      <c r="J13" s="99"/>
      <c r="K13" s="99"/>
      <c r="L13" s="99"/>
      <c r="M13" s="99"/>
    </row>
    <row r="14" spans="1:13" s="79" customFormat="1" ht="117" customHeight="1">
      <c r="B14" s="95" t="s">
        <v>293</v>
      </c>
      <c r="C14" s="95"/>
      <c r="D14" s="95"/>
      <c r="E14" s="95"/>
      <c r="F14" s="95"/>
      <c r="G14" s="95"/>
      <c r="H14" s="95"/>
      <c r="I14" s="95"/>
      <c r="J14" s="95"/>
      <c r="K14" s="95"/>
      <c r="L14" s="95"/>
      <c r="M14" s="95"/>
    </row>
    <row r="15" spans="1:13" s="79" customFormat="1" ht="35.25" customHeight="1">
      <c r="B15" s="100" t="s">
        <v>290</v>
      </c>
      <c r="C15" s="100"/>
      <c r="D15" s="100"/>
      <c r="E15" s="100"/>
      <c r="F15" s="100"/>
      <c r="G15" s="100"/>
      <c r="H15" s="100"/>
      <c r="I15" s="100"/>
      <c r="J15" s="100"/>
      <c r="K15" s="100"/>
      <c r="L15" s="100"/>
      <c r="M15" s="100"/>
    </row>
    <row r="16" spans="1:13" s="79" customFormat="1" ht="35.25" customHeight="1">
      <c r="A16" s="79" t="s">
        <v>294</v>
      </c>
      <c r="B16" s="96" t="s">
        <v>295</v>
      </c>
      <c r="C16" s="97"/>
      <c r="D16" s="97"/>
      <c r="E16" s="97"/>
      <c r="F16" s="97"/>
      <c r="G16" s="97"/>
      <c r="H16" s="97"/>
      <c r="I16" s="97"/>
      <c r="J16" s="97"/>
      <c r="K16" s="97"/>
      <c r="L16" s="97"/>
      <c r="M16" s="97"/>
    </row>
    <row r="17" spans="2:13" s="79" customFormat="1" ht="24" customHeight="1">
      <c r="B17" s="98" t="s">
        <v>291</v>
      </c>
      <c r="C17" s="98"/>
      <c r="D17" s="98"/>
      <c r="E17" s="98"/>
      <c r="F17" s="85"/>
      <c r="G17" s="81"/>
      <c r="H17" s="81"/>
      <c r="I17" s="81"/>
      <c r="J17" s="81"/>
      <c r="K17" s="81"/>
      <c r="L17" s="81"/>
      <c r="M17" s="81"/>
    </row>
    <row r="18" spans="2:13" ht="110.25" customHeight="1">
      <c r="B18" s="91" t="s">
        <v>286</v>
      </c>
      <c r="C18" s="91"/>
      <c r="D18" s="91"/>
      <c r="E18" s="91"/>
      <c r="F18" s="91"/>
      <c r="G18" s="91"/>
      <c r="H18" s="91"/>
      <c r="I18" s="91"/>
      <c r="J18" s="91"/>
      <c r="K18" s="91"/>
      <c r="L18" s="91"/>
      <c r="M18" s="91"/>
    </row>
    <row r="19" spans="2:13" ht="30" customHeight="1">
      <c r="B19" s="98" t="s">
        <v>287</v>
      </c>
      <c r="C19" s="98"/>
      <c r="D19" s="98"/>
      <c r="E19" s="98"/>
      <c r="F19" s="98"/>
      <c r="G19" s="98"/>
      <c r="H19" s="98"/>
      <c r="I19" s="98"/>
      <c r="J19" s="81"/>
      <c r="K19" s="81"/>
      <c r="L19" s="81"/>
      <c r="M19" s="81"/>
    </row>
    <row r="20" spans="2:13" ht="54.75" customHeight="1">
      <c r="B20" s="96" t="s">
        <v>297</v>
      </c>
      <c r="C20" s="96"/>
      <c r="D20" s="96"/>
      <c r="E20" s="96"/>
      <c r="F20" s="96"/>
      <c r="G20" s="96"/>
      <c r="H20" s="96"/>
      <c r="I20" s="96"/>
      <c r="J20" s="96"/>
      <c r="K20" s="96"/>
      <c r="L20" s="96"/>
      <c r="M20" s="96"/>
    </row>
    <row r="21" spans="2:13" ht="21" customHeight="1">
      <c r="B21" s="98" t="s">
        <v>288</v>
      </c>
      <c r="C21" s="98"/>
      <c r="D21" s="98"/>
      <c r="E21" s="98"/>
      <c r="F21" s="98"/>
      <c r="G21" s="98"/>
      <c r="H21" s="98"/>
      <c r="I21" s="98"/>
      <c r="J21" s="98"/>
      <c r="K21" s="98"/>
      <c r="L21" s="98"/>
      <c r="M21" s="98"/>
    </row>
    <row r="22" spans="2:13" ht="0.75" customHeight="1">
      <c r="B22" s="90" t="s">
        <v>296</v>
      </c>
      <c r="C22" s="90"/>
      <c r="D22" s="90"/>
      <c r="E22" s="90"/>
      <c r="F22" s="90"/>
      <c r="G22" s="90"/>
      <c r="H22" s="90"/>
      <c r="I22" s="90"/>
      <c r="J22" s="90"/>
      <c r="K22" s="90"/>
      <c r="L22" s="90"/>
      <c r="M22" s="90"/>
    </row>
    <row r="23" spans="2:13" ht="157.5" customHeight="1">
      <c r="B23" s="90"/>
      <c r="C23" s="90"/>
      <c r="D23" s="90"/>
      <c r="E23" s="90"/>
      <c r="F23" s="90"/>
      <c r="G23" s="90"/>
      <c r="H23" s="90"/>
      <c r="I23" s="90"/>
      <c r="J23" s="90"/>
      <c r="K23" s="90"/>
      <c r="L23" s="90"/>
      <c r="M23" s="90"/>
    </row>
  </sheetData>
  <sheetProtection formatCells="0" formatColumns="0" formatRows="0"/>
  <mergeCells count="16">
    <mergeCell ref="C3:M3"/>
    <mergeCell ref="B22:M23"/>
    <mergeCell ref="B6:M6"/>
    <mergeCell ref="B12:M12"/>
    <mergeCell ref="B7:M7"/>
    <mergeCell ref="B8:M8"/>
    <mergeCell ref="B11:G11"/>
    <mergeCell ref="B14:M14"/>
    <mergeCell ref="B16:M16"/>
    <mergeCell ref="B19:I19"/>
    <mergeCell ref="C13:M13"/>
    <mergeCell ref="B21:M21"/>
    <mergeCell ref="B15:M15"/>
    <mergeCell ref="B17:E17"/>
    <mergeCell ref="B20:M20"/>
    <mergeCell ref="B18:M18"/>
  </mergeCells>
  <phoneticPr fontId="0" type="noConversion"/>
  <printOptions horizontalCentered="1"/>
  <pageMargins left="0.78740157480314954" right="0.78740157480314954" top="0.39370078740157477" bottom="0.78740157480314954" header="0.49999999249075339" footer="0.49999999249075339"/>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selection activeCell="D19" sqref="D19"/>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104" t="s">
        <v>135</v>
      </c>
      <c r="B1" s="104"/>
      <c r="C1" s="104"/>
      <c r="D1" s="104"/>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25" t="s">
        <v>144</v>
      </c>
      <c r="B3" s="1"/>
      <c r="C3" s="1"/>
      <c r="D3" s="2" t="s">
        <v>128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101" t="s">
        <v>116</v>
      </c>
      <c r="B4" s="102"/>
      <c r="C4" s="103" t="s">
        <v>47</v>
      </c>
      <c r="D4" s="10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3" t="s">
        <v>5</v>
      </c>
      <c r="B5" s="22" t="s">
        <v>69</v>
      </c>
      <c r="C5" s="13" t="s">
        <v>5</v>
      </c>
      <c r="D5" s="15" t="s">
        <v>69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8" customFormat="1" ht="22.7" customHeight="1">
      <c r="A6" s="69" t="s">
        <v>25</v>
      </c>
      <c r="B6" s="65">
        <v>6947.66</v>
      </c>
      <c r="C6" s="66" t="s">
        <v>23</v>
      </c>
      <c r="D6" s="65">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68" customFormat="1" ht="22.7" customHeight="1">
      <c r="A7" s="64" t="s">
        <v>88</v>
      </c>
      <c r="B7" s="65">
        <v>6864.98</v>
      </c>
      <c r="C7" s="66" t="s">
        <v>29</v>
      </c>
      <c r="D7" s="65">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68" customFormat="1" ht="22.7" customHeight="1">
      <c r="A8" s="64" t="s">
        <v>77</v>
      </c>
      <c r="B8" s="65">
        <v>82.68</v>
      </c>
      <c r="C8" s="66" t="s">
        <v>117</v>
      </c>
      <c r="D8" s="65">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68" customFormat="1" ht="22.7" customHeight="1">
      <c r="A9" s="64" t="s">
        <v>100</v>
      </c>
      <c r="B9" s="65">
        <v>0</v>
      </c>
      <c r="C9" s="66" t="s">
        <v>71</v>
      </c>
      <c r="D9" s="65">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68" customFormat="1" ht="22.7" customHeight="1">
      <c r="A10" s="64" t="s">
        <v>67</v>
      </c>
      <c r="B10" s="65">
        <v>2100</v>
      </c>
      <c r="C10" s="66" t="s">
        <v>103</v>
      </c>
      <c r="D10" s="65">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68" customFormat="1" ht="22.7" customHeight="1">
      <c r="A11" s="64" t="s">
        <v>124</v>
      </c>
      <c r="B11" s="65">
        <v>0</v>
      </c>
      <c r="C11" s="66" t="s">
        <v>28</v>
      </c>
      <c r="D11" s="65">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68" customFormat="1" ht="22.7" customHeight="1">
      <c r="A12" s="64" t="s">
        <v>19</v>
      </c>
      <c r="B12" s="65">
        <v>0</v>
      </c>
      <c r="C12" s="66" t="s">
        <v>131</v>
      </c>
      <c r="D12" s="65">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68" customFormat="1" ht="22.7" customHeight="1">
      <c r="A13" s="54" t="s">
        <v>9</v>
      </c>
      <c r="B13" s="65">
        <v>139551.16</v>
      </c>
      <c r="C13" s="66" t="s">
        <v>82</v>
      </c>
      <c r="D13" s="65">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68" customFormat="1" ht="22.7" customHeight="1">
      <c r="A14" s="64"/>
      <c r="B14" s="52"/>
      <c r="C14" s="66" t="s">
        <v>37</v>
      </c>
      <c r="D14" s="65">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68" customFormat="1" ht="22.7" customHeight="1">
      <c r="A15" s="64"/>
      <c r="B15" s="65"/>
      <c r="C15" s="66" t="s">
        <v>15</v>
      </c>
      <c r="D15" s="65">
        <v>148016.04999999999</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68" customFormat="1" ht="22.7" customHeight="1">
      <c r="A16" s="64"/>
      <c r="B16" s="65"/>
      <c r="C16" s="66" t="s">
        <v>66</v>
      </c>
      <c r="D16" s="65">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68" customFormat="1" ht="22.7" customHeight="1">
      <c r="A17" s="64"/>
      <c r="B17" s="65"/>
      <c r="C17" s="66" t="s">
        <v>132</v>
      </c>
      <c r="D17" s="65">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68" customFormat="1" ht="22.7" customHeight="1">
      <c r="A18" s="64"/>
      <c r="B18" s="65"/>
      <c r="C18" s="66" t="s">
        <v>110</v>
      </c>
      <c r="D18" s="65">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68" customFormat="1" ht="22.7" customHeight="1">
      <c r="A19" s="64"/>
      <c r="B19" s="65"/>
      <c r="C19" s="66" t="s">
        <v>45</v>
      </c>
      <c r="D19" s="65">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68" customFormat="1" ht="22.7" customHeight="1">
      <c r="A20" s="64"/>
      <c r="B20" s="65"/>
      <c r="C20" s="66" t="s">
        <v>62</v>
      </c>
      <c r="D20" s="65">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68" customFormat="1" ht="22.7" customHeight="1">
      <c r="A21" s="64"/>
      <c r="B21" s="65"/>
      <c r="C21" s="51" t="s">
        <v>50</v>
      </c>
      <c r="D21" s="65">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68" customFormat="1" ht="22.7" customHeight="1">
      <c r="A22" s="64"/>
      <c r="B22" s="65"/>
      <c r="C22" s="51" t="s">
        <v>129</v>
      </c>
      <c r="D22" s="65">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68" customFormat="1" ht="22.7" customHeight="1">
      <c r="A23" s="64"/>
      <c r="B23" s="65"/>
      <c r="C23" s="51" t="s">
        <v>115</v>
      </c>
      <c r="D23" s="65">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68" customFormat="1" ht="22.7" customHeight="1">
      <c r="A24" s="64"/>
      <c r="B24" s="65"/>
      <c r="C24" s="51" t="s">
        <v>143</v>
      </c>
      <c r="D24" s="65">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68" customFormat="1" ht="22.7" customHeight="1">
      <c r="A25" s="64"/>
      <c r="B25" s="65"/>
      <c r="C25" s="51" t="s">
        <v>113</v>
      </c>
      <c r="D25" s="65">
        <v>582.77</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68" customFormat="1" ht="22.7" customHeight="1">
      <c r="A26" s="51"/>
      <c r="B26" s="52"/>
      <c r="C26" s="51" t="s">
        <v>55</v>
      </c>
      <c r="D26" s="6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68" customFormat="1" ht="23.1" customHeight="1">
      <c r="A27" s="51"/>
      <c r="B27" s="52"/>
      <c r="C27" s="53" t="s">
        <v>105</v>
      </c>
      <c r="D27" s="7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68" customFormat="1" ht="22.5" customHeight="1">
      <c r="A28" s="51"/>
      <c r="B28" s="52"/>
      <c r="C28" s="53" t="s">
        <v>112</v>
      </c>
      <c r="D28" s="65">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68" customFormat="1" ht="22.5" customHeight="1">
      <c r="A29" s="51"/>
      <c r="B29" s="52"/>
      <c r="C29" s="51" t="s">
        <v>107</v>
      </c>
      <c r="D29" s="7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68" customFormat="1" ht="22.7" customHeight="1">
      <c r="A30" s="55"/>
      <c r="B30" s="52"/>
      <c r="C30" s="53" t="s">
        <v>92</v>
      </c>
      <c r="D30" s="6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68" customFormat="1" ht="22.7" customHeight="1">
      <c r="A31" s="64"/>
      <c r="B31" s="65"/>
      <c r="C31" s="53" t="s">
        <v>7</v>
      </c>
      <c r="D31" s="72">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68" customFormat="1" ht="22.7" customHeight="1">
      <c r="A32" s="64"/>
      <c r="B32" s="65"/>
      <c r="C32" s="53" t="s">
        <v>43</v>
      </c>
      <c r="D32" s="72">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68" customFormat="1" ht="22.7" customHeight="1">
      <c r="A33" s="64"/>
      <c r="B33" s="65"/>
      <c r="C33" s="53" t="s">
        <v>122</v>
      </c>
      <c r="D33" s="7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68" customFormat="1" ht="22.7" customHeight="1">
      <c r="A34" s="64"/>
      <c r="B34" s="72"/>
      <c r="C34" s="53" t="s">
        <v>119</v>
      </c>
      <c r="D34" s="72">
        <v>0</v>
      </c>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row>
    <row r="35" spans="1:254" s="68" customFormat="1" ht="22.7" customHeight="1">
      <c r="A35" s="70" t="s">
        <v>33</v>
      </c>
      <c r="B35" s="65">
        <v>148598.82</v>
      </c>
      <c r="C35" s="71" t="s">
        <v>30</v>
      </c>
      <c r="D35" s="72">
        <v>148598.82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pans="1:254" s="68" customFormat="1" ht="22.7" customHeight="1">
      <c r="A36" s="76" t="s">
        <v>114</v>
      </c>
      <c r="B36" s="77">
        <v>0</v>
      </c>
      <c r="C36" s="50" t="s">
        <v>75</v>
      </c>
      <c r="D36" s="65">
        <v>2.91038304567337E-11</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spans="1:254" s="68" customFormat="1" ht="21.95" customHeight="1">
      <c r="A37" s="73" t="s">
        <v>142</v>
      </c>
      <c r="B37" s="65">
        <v>148598.82</v>
      </c>
      <c r="C37" s="74" t="s">
        <v>31</v>
      </c>
      <c r="D37" s="75">
        <v>148598.82</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c r="IQ37" s="67"/>
      <c r="IR37" s="67"/>
      <c r="IS37" s="67"/>
      <c r="IT37" s="67"/>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5"/>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s="6" customFormat="1" ht="21.95" customHeight="1">
      <c r="A40" s="3"/>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ht="21.95" customHeight="1">
      <c r="A41" s="1"/>
      <c r="B41" s="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selection activeCell="A24" sqref="A24"/>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104" t="s">
        <v>60</v>
      </c>
      <c r="B1" s="104"/>
      <c r="C1" s="104"/>
      <c r="D1" s="104"/>
      <c r="E1" s="104"/>
      <c r="F1" s="104"/>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25" t="s">
        <v>144</v>
      </c>
      <c r="B3" s="1"/>
      <c r="C3" s="1"/>
      <c r="E3" s="1"/>
      <c r="F3" s="2" t="s">
        <v>128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101" t="s">
        <v>116</v>
      </c>
      <c r="B4" s="101"/>
      <c r="C4" s="103" t="s">
        <v>47</v>
      </c>
      <c r="D4" s="103"/>
      <c r="E4" s="14"/>
      <c r="F4" s="1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3" t="s">
        <v>5</v>
      </c>
      <c r="B5" s="13" t="s">
        <v>69</v>
      </c>
      <c r="C5" s="13" t="s">
        <v>5</v>
      </c>
      <c r="D5" s="26" t="s">
        <v>79</v>
      </c>
      <c r="E5" s="26" t="s">
        <v>20</v>
      </c>
      <c r="F5" s="26" t="s">
        <v>44</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6" customFormat="1" ht="22.7" customHeight="1">
      <c r="A6" s="60" t="s">
        <v>133</v>
      </c>
      <c r="B6" s="65">
        <v>6947.66</v>
      </c>
      <c r="C6" s="51" t="s">
        <v>23</v>
      </c>
      <c r="D6" s="65">
        <v>0</v>
      </c>
      <c r="E6" s="65">
        <v>0</v>
      </c>
      <c r="F6" s="65">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56" customFormat="1" ht="22.7" customHeight="1">
      <c r="A7" s="64" t="s">
        <v>58</v>
      </c>
      <c r="B7" s="65">
        <v>6947.66</v>
      </c>
      <c r="C7" s="51" t="s">
        <v>29</v>
      </c>
      <c r="D7" s="65">
        <v>0</v>
      </c>
      <c r="E7" s="65">
        <v>0</v>
      </c>
      <c r="F7" s="65">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56" customFormat="1" ht="22.7" customHeight="1">
      <c r="A8" s="64" t="s">
        <v>138</v>
      </c>
      <c r="B8" s="65">
        <v>0</v>
      </c>
      <c r="C8" s="51" t="s">
        <v>117</v>
      </c>
      <c r="D8" s="65">
        <v>0</v>
      </c>
      <c r="E8" s="65">
        <v>0</v>
      </c>
      <c r="F8" s="65">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56" customFormat="1" ht="22.7" customHeight="1">
      <c r="A9" s="64"/>
      <c r="B9" s="65"/>
      <c r="C9" s="51" t="s">
        <v>71</v>
      </c>
      <c r="D9" s="65">
        <v>0</v>
      </c>
      <c r="E9" s="65">
        <v>0</v>
      </c>
      <c r="F9" s="65">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56" customFormat="1" ht="22.7" customHeight="1">
      <c r="A10" s="64" t="s">
        <v>65</v>
      </c>
      <c r="B10" s="65">
        <v>0</v>
      </c>
      <c r="C10" s="51" t="s">
        <v>103</v>
      </c>
      <c r="D10" s="65">
        <v>0</v>
      </c>
      <c r="E10" s="65">
        <v>0</v>
      </c>
      <c r="F10" s="65">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56" customFormat="1" ht="22.7" customHeight="1">
      <c r="A11" s="64" t="s">
        <v>58</v>
      </c>
      <c r="B11" s="65">
        <v>0</v>
      </c>
      <c r="C11" s="51" t="s">
        <v>28</v>
      </c>
      <c r="D11" s="65">
        <v>0</v>
      </c>
      <c r="E11" s="65">
        <v>0</v>
      </c>
      <c r="F11" s="65">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56" customFormat="1" ht="22.7" customHeight="1">
      <c r="A12" s="64" t="s">
        <v>138</v>
      </c>
      <c r="B12" s="65">
        <v>0</v>
      </c>
      <c r="C12" s="51" t="s">
        <v>131</v>
      </c>
      <c r="D12" s="65">
        <v>0</v>
      </c>
      <c r="E12" s="65">
        <v>0</v>
      </c>
      <c r="F12" s="65">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56" customFormat="1" ht="22.7" customHeight="1">
      <c r="A13" s="54"/>
      <c r="B13" s="65"/>
      <c r="C13" s="51" t="s">
        <v>82</v>
      </c>
      <c r="D13" s="65">
        <v>0</v>
      </c>
      <c r="E13" s="65">
        <v>0</v>
      </c>
      <c r="F13" s="65">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56" customFormat="1" ht="22.7" customHeight="1">
      <c r="A14" s="64"/>
      <c r="B14" s="52"/>
      <c r="C14" s="51" t="s">
        <v>37</v>
      </c>
      <c r="D14" s="65">
        <v>0</v>
      </c>
      <c r="E14" s="65">
        <v>0</v>
      </c>
      <c r="F14" s="65">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56" customFormat="1" ht="22.7" customHeight="1">
      <c r="A15" s="64"/>
      <c r="B15" s="65"/>
      <c r="C15" s="51" t="s">
        <v>15</v>
      </c>
      <c r="D15" s="65">
        <v>6628.89</v>
      </c>
      <c r="E15" s="65">
        <v>6628.89</v>
      </c>
      <c r="F15" s="65">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56" customFormat="1" ht="22.7" customHeight="1">
      <c r="A16" s="64"/>
      <c r="B16" s="65"/>
      <c r="C16" s="51" t="s">
        <v>66</v>
      </c>
      <c r="D16" s="65">
        <v>0</v>
      </c>
      <c r="E16" s="65">
        <v>0</v>
      </c>
      <c r="F16" s="65">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56" customFormat="1" ht="22.7" customHeight="1">
      <c r="A17" s="64"/>
      <c r="B17" s="65"/>
      <c r="C17" s="51" t="s">
        <v>132</v>
      </c>
      <c r="D17" s="65">
        <v>0</v>
      </c>
      <c r="E17" s="65">
        <v>0</v>
      </c>
      <c r="F17" s="65">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56" customFormat="1" ht="22.7" customHeight="1">
      <c r="A18" s="64"/>
      <c r="B18" s="65"/>
      <c r="C18" s="51" t="s">
        <v>110</v>
      </c>
      <c r="D18" s="65">
        <v>0</v>
      </c>
      <c r="E18" s="65">
        <v>0</v>
      </c>
      <c r="F18" s="65">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56" customFormat="1" ht="22.7" customHeight="1">
      <c r="A19" s="64"/>
      <c r="B19" s="65"/>
      <c r="C19" s="51" t="s">
        <v>45</v>
      </c>
      <c r="D19" s="65">
        <v>0</v>
      </c>
      <c r="E19" s="65">
        <v>0</v>
      </c>
      <c r="F19" s="65">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56" customFormat="1" ht="22.7" customHeight="1">
      <c r="A20" s="64"/>
      <c r="B20" s="65"/>
      <c r="C20" s="51" t="s">
        <v>62</v>
      </c>
      <c r="D20" s="65">
        <v>0</v>
      </c>
      <c r="E20" s="65">
        <v>0</v>
      </c>
      <c r="F20" s="65">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56" customFormat="1" ht="22.7" customHeight="1">
      <c r="A21" s="64"/>
      <c r="B21" s="65"/>
      <c r="C21" s="51" t="s">
        <v>50</v>
      </c>
      <c r="D21" s="65">
        <v>0</v>
      </c>
      <c r="E21" s="65">
        <v>0</v>
      </c>
      <c r="F21" s="65">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56" customFormat="1" ht="22.7" customHeight="1">
      <c r="A22" s="64"/>
      <c r="B22" s="65"/>
      <c r="C22" s="51" t="s">
        <v>129</v>
      </c>
      <c r="D22" s="65">
        <v>0</v>
      </c>
      <c r="E22" s="65">
        <v>0</v>
      </c>
      <c r="F22" s="65">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56" customFormat="1" ht="22.7" customHeight="1">
      <c r="A23" s="64"/>
      <c r="B23" s="65"/>
      <c r="C23" s="51" t="s">
        <v>115</v>
      </c>
      <c r="D23" s="65">
        <v>0</v>
      </c>
      <c r="E23" s="65">
        <v>0</v>
      </c>
      <c r="F23" s="65">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56" customFormat="1" ht="22.7" customHeight="1">
      <c r="A24" s="64"/>
      <c r="B24" s="65"/>
      <c r="C24" s="51" t="s">
        <v>143</v>
      </c>
      <c r="D24" s="65">
        <v>0</v>
      </c>
      <c r="E24" s="65">
        <v>0</v>
      </c>
      <c r="F24" s="65">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56" customFormat="1" ht="22.7" customHeight="1">
      <c r="A25" s="64"/>
      <c r="B25" s="65"/>
      <c r="C25" s="51" t="s">
        <v>113</v>
      </c>
      <c r="D25" s="65">
        <v>318.77</v>
      </c>
      <c r="E25" s="65">
        <v>318.77</v>
      </c>
      <c r="F25" s="65">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56" customFormat="1" ht="22.7" customHeight="1">
      <c r="A26" s="51"/>
      <c r="B26" s="52"/>
      <c r="C26" s="51" t="s">
        <v>55</v>
      </c>
      <c r="D26" s="65">
        <v>0</v>
      </c>
      <c r="E26" s="65">
        <v>0</v>
      </c>
      <c r="F26" s="65">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56" customFormat="1" ht="23.1" customHeight="1">
      <c r="A27" s="51"/>
      <c r="B27" s="52"/>
      <c r="C27" s="51" t="s">
        <v>105</v>
      </c>
      <c r="D27" s="72">
        <v>0</v>
      </c>
      <c r="E27" s="72">
        <v>0</v>
      </c>
      <c r="F27" s="7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56" customFormat="1" ht="22.5" customHeight="1">
      <c r="A28" s="51"/>
      <c r="B28" s="52"/>
      <c r="C28" s="53" t="s">
        <v>112</v>
      </c>
      <c r="D28" s="57">
        <v>0</v>
      </c>
      <c r="E28" s="57">
        <v>0</v>
      </c>
      <c r="F28" s="65">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56" customFormat="1" ht="22.5" customHeight="1">
      <c r="A29" s="51"/>
      <c r="B29" s="52"/>
      <c r="C29" s="51" t="s">
        <v>107</v>
      </c>
      <c r="D29" s="75">
        <v>0</v>
      </c>
      <c r="E29" s="75">
        <v>0</v>
      </c>
      <c r="F29" s="75">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56" customFormat="1" ht="22.7" customHeight="1">
      <c r="A30" s="55"/>
      <c r="B30" s="52"/>
      <c r="C30" s="51" t="s">
        <v>92</v>
      </c>
      <c r="D30" s="65">
        <v>0</v>
      </c>
      <c r="E30" s="65">
        <v>0</v>
      </c>
      <c r="F30" s="65">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56" customFormat="1" ht="22.7" customHeight="1">
      <c r="A31" s="64"/>
      <c r="B31" s="65"/>
      <c r="C31" s="51" t="s">
        <v>7</v>
      </c>
      <c r="D31" s="65">
        <v>0</v>
      </c>
      <c r="E31" s="65">
        <v>0</v>
      </c>
      <c r="F31" s="65">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56" customFormat="1" ht="22.7" customHeight="1">
      <c r="A32" s="64"/>
      <c r="B32" s="65"/>
      <c r="C32" s="51" t="s">
        <v>43</v>
      </c>
      <c r="D32" s="65">
        <v>0</v>
      </c>
      <c r="E32" s="65">
        <v>0</v>
      </c>
      <c r="F32" s="65">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56" customFormat="1" ht="22.7" customHeight="1">
      <c r="A33" s="64"/>
      <c r="B33" s="65"/>
      <c r="C33" s="51" t="s">
        <v>122</v>
      </c>
      <c r="D33" s="65">
        <v>0</v>
      </c>
      <c r="E33" s="65">
        <v>0</v>
      </c>
      <c r="F33" s="65">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56" customFormat="1" ht="22.7" customHeight="1">
      <c r="A34" s="64"/>
      <c r="B34" s="65"/>
      <c r="C34" s="51" t="s">
        <v>119</v>
      </c>
      <c r="D34" s="72">
        <v>0</v>
      </c>
      <c r="E34" s="72">
        <v>0</v>
      </c>
      <c r="F34" s="72">
        <v>0</v>
      </c>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row>
    <row r="35" spans="1:254" s="56" customFormat="1" ht="22.7" customHeight="1">
      <c r="A35" s="61"/>
      <c r="B35" s="52"/>
      <c r="C35" s="70" t="s">
        <v>30</v>
      </c>
      <c r="D35" s="57">
        <v>6947.66</v>
      </c>
      <c r="E35" s="57">
        <v>6947.66</v>
      </c>
      <c r="F35" s="65">
        <v>0</v>
      </c>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pans="1:254" s="56" customFormat="1" ht="22.7" customHeight="1">
      <c r="A36" s="64"/>
      <c r="B36" s="58"/>
      <c r="C36" s="53" t="s">
        <v>75</v>
      </c>
      <c r="D36" s="59">
        <v>0</v>
      </c>
      <c r="E36" s="59">
        <v>0</v>
      </c>
      <c r="F36" s="77">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spans="1:254" s="56" customFormat="1" ht="21.95" customHeight="1">
      <c r="A37" s="55" t="s">
        <v>142</v>
      </c>
      <c r="B37" s="65">
        <v>6947.66</v>
      </c>
      <c r="C37" s="73" t="s">
        <v>31</v>
      </c>
      <c r="D37" s="57">
        <v>6947.66</v>
      </c>
      <c r="E37" s="57">
        <v>6947.66</v>
      </c>
      <c r="F37" s="65">
        <v>0</v>
      </c>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c r="IQ37" s="67"/>
      <c r="IR37" s="67"/>
      <c r="IS37" s="67"/>
      <c r="IT37" s="67"/>
    </row>
    <row r="38" spans="1:254" ht="21.95" customHeight="1">
      <c r="A38" s="3"/>
      <c r="B38" s="5"/>
      <c r="C38" s="5"/>
      <c r="D38" s="5"/>
      <c r="E38" s="5"/>
      <c r="F38" s="5"/>
      <c r="G38" s="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5"/>
      <c r="D39" s="1"/>
      <c r="E39" s="5"/>
      <c r="F39" s="5"/>
      <c r="G39" s="5"/>
      <c r="H39" s="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3"/>
      <c r="B40" s="5"/>
      <c r="C40" s="1"/>
      <c r="D40" s="1"/>
      <c r="E40" s="5"/>
      <c r="F40" s="5"/>
      <c r="G40" s="5"/>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ht="21.95" customHeight="1">
      <c r="A41" s="1"/>
      <c r="B41" s="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104" t="s">
        <v>54</v>
      </c>
      <c r="B1" s="104"/>
      <c r="C1" s="104"/>
      <c r="D1" s="104"/>
      <c r="E1" s="104"/>
      <c r="F1" s="104"/>
      <c r="G1" s="104"/>
      <c r="H1" s="104"/>
      <c r="I1" s="104"/>
      <c r="J1" s="104"/>
      <c r="K1" s="104"/>
    </row>
    <row r="2" spans="1:11" ht="20.100000000000001" customHeight="1">
      <c r="A2" s="25" t="s">
        <v>203</v>
      </c>
      <c r="B2" s="11"/>
      <c r="C2" s="10"/>
      <c r="D2" s="8"/>
      <c r="E2" s="8"/>
      <c r="F2" s="8"/>
      <c r="G2" s="9"/>
      <c r="I2" s="9"/>
      <c r="K2" s="9" t="s">
        <v>74</v>
      </c>
    </row>
    <row r="3" spans="1:11" ht="20.100000000000001" customHeight="1">
      <c r="A3" s="105" t="s">
        <v>141</v>
      </c>
      <c r="B3" s="105" t="s">
        <v>40</v>
      </c>
      <c r="C3" s="105" t="s">
        <v>34</v>
      </c>
      <c r="D3" s="105" t="s">
        <v>102</v>
      </c>
      <c r="E3" s="105" t="s">
        <v>137</v>
      </c>
      <c r="F3" s="105" t="s">
        <v>44</v>
      </c>
      <c r="G3" s="105" t="s">
        <v>24</v>
      </c>
      <c r="H3" s="105" t="s">
        <v>17</v>
      </c>
      <c r="I3" s="105" t="s">
        <v>35</v>
      </c>
      <c r="J3" s="105" t="s">
        <v>87</v>
      </c>
      <c r="K3" s="106" t="s">
        <v>22</v>
      </c>
    </row>
    <row r="4" spans="1:11" ht="26.45" customHeight="1">
      <c r="A4" s="105"/>
      <c r="B4" s="101"/>
      <c r="C4" s="101"/>
      <c r="D4" s="105"/>
      <c r="E4" s="105"/>
      <c r="F4" s="105"/>
      <c r="G4" s="105"/>
      <c r="H4" s="105"/>
      <c r="I4" s="105"/>
      <c r="J4" s="105"/>
      <c r="K4" s="106"/>
    </row>
    <row r="5" spans="1:11" ht="20.100000000000001" customHeight="1">
      <c r="A5" s="13" t="s">
        <v>95</v>
      </c>
      <c r="B5" s="28" t="s">
        <v>95</v>
      </c>
      <c r="C5" s="28">
        <v>1</v>
      </c>
      <c r="D5" s="28">
        <v>2</v>
      </c>
      <c r="E5" s="28">
        <v>3</v>
      </c>
      <c r="F5" s="28">
        <v>4</v>
      </c>
      <c r="G5" s="28">
        <v>5</v>
      </c>
      <c r="H5" s="13">
        <v>6</v>
      </c>
      <c r="I5" s="13">
        <v>7</v>
      </c>
      <c r="J5" s="26">
        <v>8</v>
      </c>
      <c r="K5" s="29">
        <v>9</v>
      </c>
    </row>
    <row r="6" spans="1:11" s="56" customFormat="1" ht="23.1" customHeight="1">
      <c r="A6" s="62"/>
      <c r="B6" s="39" t="s">
        <v>34</v>
      </c>
      <c r="C6" s="65">
        <v>148598.82</v>
      </c>
      <c r="D6" s="65">
        <v>6864.98</v>
      </c>
      <c r="E6" s="65">
        <v>82.68</v>
      </c>
      <c r="F6" s="65">
        <v>0</v>
      </c>
      <c r="G6" s="65">
        <v>2100</v>
      </c>
      <c r="H6" s="63">
        <v>0</v>
      </c>
      <c r="I6" s="63">
        <v>0</v>
      </c>
      <c r="J6" s="63">
        <v>139551.16</v>
      </c>
      <c r="K6" s="63">
        <v>0</v>
      </c>
    </row>
    <row r="7" spans="1:11" ht="23.1" customHeight="1">
      <c r="A7" s="62" t="s">
        <v>174</v>
      </c>
      <c r="B7" s="39" t="s">
        <v>145</v>
      </c>
      <c r="C7" s="65">
        <v>148016.04999999999</v>
      </c>
      <c r="D7" s="65">
        <v>6546.21</v>
      </c>
      <c r="E7" s="65">
        <v>82.68</v>
      </c>
      <c r="F7" s="65">
        <v>0</v>
      </c>
      <c r="G7" s="65">
        <v>2064.42</v>
      </c>
      <c r="H7" s="63">
        <v>0</v>
      </c>
      <c r="I7" s="63">
        <v>0</v>
      </c>
      <c r="J7" s="63">
        <v>139322.74</v>
      </c>
      <c r="K7" s="63">
        <v>0</v>
      </c>
    </row>
    <row r="8" spans="1:11" ht="23.1" customHeight="1">
      <c r="A8" s="62" t="s">
        <v>175</v>
      </c>
      <c r="B8" s="39" t="s">
        <v>146</v>
      </c>
      <c r="C8" s="65">
        <v>1889.86</v>
      </c>
      <c r="D8" s="65">
        <v>1789.26</v>
      </c>
      <c r="E8" s="65">
        <v>75.680000000000007</v>
      </c>
      <c r="F8" s="65">
        <v>0</v>
      </c>
      <c r="G8" s="65">
        <v>0</v>
      </c>
      <c r="H8" s="63">
        <v>0</v>
      </c>
      <c r="I8" s="63">
        <v>0</v>
      </c>
      <c r="J8" s="63">
        <v>24.92</v>
      </c>
      <c r="K8" s="63">
        <v>0</v>
      </c>
    </row>
    <row r="9" spans="1:11" ht="23.1" customHeight="1">
      <c r="A9" s="62" t="s">
        <v>176</v>
      </c>
      <c r="B9" s="39" t="s">
        <v>147</v>
      </c>
      <c r="C9" s="65">
        <v>1227.26</v>
      </c>
      <c r="D9" s="65">
        <v>1227.26</v>
      </c>
      <c r="E9" s="65">
        <v>0</v>
      </c>
      <c r="F9" s="65">
        <v>0</v>
      </c>
      <c r="G9" s="65">
        <v>0</v>
      </c>
      <c r="H9" s="63">
        <v>0</v>
      </c>
      <c r="I9" s="63">
        <v>0</v>
      </c>
      <c r="J9" s="63">
        <v>0</v>
      </c>
      <c r="K9" s="63">
        <v>0</v>
      </c>
    </row>
    <row r="10" spans="1:11" ht="23.1" customHeight="1">
      <c r="A10" s="62" t="s">
        <v>177</v>
      </c>
      <c r="B10" s="39" t="s">
        <v>148</v>
      </c>
      <c r="C10" s="65">
        <v>243.92</v>
      </c>
      <c r="D10" s="65">
        <v>219</v>
      </c>
      <c r="E10" s="65">
        <v>0</v>
      </c>
      <c r="F10" s="65">
        <v>0</v>
      </c>
      <c r="G10" s="65">
        <v>0</v>
      </c>
      <c r="H10" s="63">
        <v>0</v>
      </c>
      <c r="I10" s="63">
        <v>0</v>
      </c>
      <c r="J10" s="63">
        <v>24.92</v>
      </c>
      <c r="K10" s="63">
        <v>0</v>
      </c>
    </row>
    <row r="11" spans="1:11" ht="23.1" customHeight="1">
      <c r="A11" s="62" t="s">
        <v>178</v>
      </c>
      <c r="B11" s="39" t="s">
        <v>149</v>
      </c>
      <c r="C11" s="65">
        <v>418.68</v>
      </c>
      <c r="D11" s="65">
        <v>343</v>
      </c>
      <c r="E11" s="65">
        <v>75.680000000000007</v>
      </c>
      <c r="F11" s="65">
        <v>0</v>
      </c>
      <c r="G11" s="65">
        <v>0</v>
      </c>
      <c r="H11" s="63">
        <v>0</v>
      </c>
      <c r="I11" s="63">
        <v>0</v>
      </c>
      <c r="J11" s="63">
        <v>0</v>
      </c>
      <c r="K11" s="63">
        <v>0</v>
      </c>
    </row>
    <row r="12" spans="1:11" ht="23.1" customHeight="1">
      <c r="A12" s="62" t="s">
        <v>179</v>
      </c>
      <c r="B12" s="39" t="s">
        <v>150</v>
      </c>
      <c r="C12" s="65">
        <v>132915.57</v>
      </c>
      <c r="D12" s="65">
        <v>2022.23</v>
      </c>
      <c r="E12" s="65">
        <v>0</v>
      </c>
      <c r="F12" s="65">
        <v>0</v>
      </c>
      <c r="G12" s="65">
        <v>0</v>
      </c>
      <c r="H12" s="63">
        <v>0</v>
      </c>
      <c r="I12" s="63">
        <v>0</v>
      </c>
      <c r="J12" s="63">
        <v>130893.34</v>
      </c>
      <c r="K12" s="63">
        <v>0</v>
      </c>
    </row>
    <row r="13" spans="1:11" ht="23.1" customHeight="1">
      <c r="A13" s="62" t="s">
        <v>180</v>
      </c>
      <c r="B13" s="39" t="s">
        <v>151</v>
      </c>
      <c r="C13" s="65">
        <v>101349.05</v>
      </c>
      <c r="D13" s="65">
        <v>669.05</v>
      </c>
      <c r="E13" s="65">
        <v>0</v>
      </c>
      <c r="F13" s="65">
        <v>0</v>
      </c>
      <c r="G13" s="65">
        <v>0</v>
      </c>
      <c r="H13" s="63">
        <v>0</v>
      </c>
      <c r="I13" s="63">
        <v>0</v>
      </c>
      <c r="J13" s="63">
        <v>100680</v>
      </c>
      <c r="K13" s="63">
        <v>0</v>
      </c>
    </row>
    <row r="14" spans="1:11" ht="23.1" customHeight="1">
      <c r="A14" s="62" t="s">
        <v>181</v>
      </c>
      <c r="B14" s="39" t="s">
        <v>152</v>
      </c>
      <c r="C14" s="65">
        <v>22729.97</v>
      </c>
      <c r="D14" s="65">
        <v>182.31</v>
      </c>
      <c r="E14" s="65">
        <v>0</v>
      </c>
      <c r="F14" s="65">
        <v>0</v>
      </c>
      <c r="G14" s="65">
        <v>0</v>
      </c>
      <c r="H14" s="63">
        <v>0</v>
      </c>
      <c r="I14" s="63">
        <v>0</v>
      </c>
      <c r="J14" s="63">
        <v>22547.66</v>
      </c>
      <c r="K14" s="63">
        <v>0</v>
      </c>
    </row>
    <row r="15" spans="1:11" ht="23.1" customHeight="1">
      <c r="A15" s="62" t="s">
        <v>182</v>
      </c>
      <c r="B15" s="39" t="s">
        <v>153</v>
      </c>
      <c r="C15" s="65">
        <v>8836.5499999999993</v>
      </c>
      <c r="D15" s="65">
        <v>1170.8699999999999</v>
      </c>
      <c r="E15" s="65">
        <v>0</v>
      </c>
      <c r="F15" s="65">
        <v>0</v>
      </c>
      <c r="G15" s="65">
        <v>0</v>
      </c>
      <c r="H15" s="63">
        <v>0</v>
      </c>
      <c r="I15" s="63">
        <v>0</v>
      </c>
      <c r="J15" s="63">
        <v>7665.68</v>
      </c>
      <c r="K15" s="63">
        <v>0</v>
      </c>
    </row>
    <row r="16" spans="1:11" ht="23.1" customHeight="1">
      <c r="A16" s="62" t="s">
        <v>183</v>
      </c>
      <c r="B16" s="39" t="s">
        <v>154</v>
      </c>
      <c r="C16" s="65">
        <v>3</v>
      </c>
      <c r="D16" s="65">
        <v>3</v>
      </c>
      <c r="E16" s="65">
        <v>0</v>
      </c>
      <c r="F16" s="65">
        <v>0</v>
      </c>
      <c r="G16" s="65">
        <v>0</v>
      </c>
      <c r="H16" s="63">
        <v>0</v>
      </c>
      <c r="I16" s="63">
        <v>0</v>
      </c>
      <c r="J16" s="63">
        <v>0</v>
      </c>
      <c r="K16" s="63">
        <v>0</v>
      </c>
    </row>
    <row r="17" spans="1:11" ht="23.1" customHeight="1">
      <c r="A17" s="62" t="s">
        <v>184</v>
      </c>
      <c r="B17" s="39" t="s">
        <v>155</v>
      </c>
      <c r="C17" s="65">
        <v>3</v>
      </c>
      <c r="D17" s="65">
        <v>3</v>
      </c>
      <c r="E17" s="65">
        <v>0</v>
      </c>
      <c r="F17" s="65">
        <v>0</v>
      </c>
      <c r="G17" s="65">
        <v>0</v>
      </c>
      <c r="H17" s="63">
        <v>0</v>
      </c>
      <c r="I17" s="63">
        <v>0</v>
      </c>
      <c r="J17" s="63">
        <v>0</v>
      </c>
      <c r="K17" s="63">
        <v>0</v>
      </c>
    </row>
    <row r="18" spans="1:11" ht="23.1" customHeight="1">
      <c r="A18" s="62" t="s">
        <v>185</v>
      </c>
      <c r="B18" s="39" t="s">
        <v>156</v>
      </c>
      <c r="C18" s="65">
        <v>12489.08</v>
      </c>
      <c r="D18" s="65">
        <v>2254.89</v>
      </c>
      <c r="E18" s="65">
        <v>7</v>
      </c>
      <c r="F18" s="65">
        <v>0</v>
      </c>
      <c r="G18" s="65">
        <v>2046.63</v>
      </c>
      <c r="H18" s="63">
        <v>0</v>
      </c>
      <c r="I18" s="63">
        <v>0</v>
      </c>
      <c r="J18" s="63">
        <v>8180.56</v>
      </c>
      <c r="K18" s="63">
        <v>0</v>
      </c>
    </row>
    <row r="19" spans="1:11" ht="23.1" customHeight="1">
      <c r="A19" s="62" t="s">
        <v>186</v>
      </c>
      <c r="B19" s="39" t="s">
        <v>157</v>
      </c>
      <c r="C19" s="65">
        <v>1098.75</v>
      </c>
      <c r="D19" s="65">
        <v>953.27</v>
      </c>
      <c r="E19" s="65">
        <v>0</v>
      </c>
      <c r="F19" s="65">
        <v>0</v>
      </c>
      <c r="G19" s="65">
        <v>0</v>
      </c>
      <c r="H19" s="63">
        <v>0</v>
      </c>
      <c r="I19" s="63">
        <v>0</v>
      </c>
      <c r="J19" s="63">
        <v>145.47999999999999</v>
      </c>
      <c r="K19" s="63">
        <v>0</v>
      </c>
    </row>
    <row r="20" spans="1:11" ht="23.1" customHeight="1">
      <c r="A20" s="62" t="s">
        <v>187</v>
      </c>
      <c r="B20" s="39" t="s">
        <v>158</v>
      </c>
      <c r="C20" s="65">
        <v>318.82</v>
      </c>
      <c r="D20" s="65">
        <v>311.82</v>
      </c>
      <c r="E20" s="65">
        <v>7</v>
      </c>
      <c r="F20" s="65">
        <v>0</v>
      </c>
      <c r="G20" s="65">
        <v>0</v>
      </c>
      <c r="H20" s="63">
        <v>0</v>
      </c>
      <c r="I20" s="63">
        <v>0</v>
      </c>
      <c r="J20" s="63">
        <v>0</v>
      </c>
      <c r="K20" s="63">
        <v>0</v>
      </c>
    </row>
    <row r="21" spans="1:11" ht="23.1" customHeight="1">
      <c r="A21" s="62" t="s">
        <v>188</v>
      </c>
      <c r="B21" s="39" t="s">
        <v>159</v>
      </c>
      <c r="C21" s="65">
        <v>8608.92</v>
      </c>
      <c r="D21" s="65">
        <v>608.91999999999996</v>
      </c>
      <c r="E21" s="65">
        <v>0</v>
      </c>
      <c r="F21" s="65">
        <v>0</v>
      </c>
      <c r="G21" s="65">
        <v>0</v>
      </c>
      <c r="H21" s="63">
        <v>0</v>
      </c>
      <c r="I21" s="63">
        <v>0</v>
      </c>
      <c r="J21" s="63">
        <v>8000</v>
      </c>
      <c r="K21" s="63">
        <v>0</v>
      </c>
    </row>
    <row r="22" spans="1:11" ht="23.1" customHeight="1">
      <c r="A22" s="62" t="s">
        <v>189</v>
      </c>
      <c r="B22" s="39" t="s">
        <v>160</v>
      </c>
      <c r="C22" s="65">
        <v>103.77</v>
      </c>
      <c r="D22" s="65">
        <v>68.69</v>
      </c>
      <c r="E22" s="65">
        <v>0</v>
      </c>
      <c r="F22" s="65">
        <v>0</v>
      </c>
      <c r="G22" s="65">
        <v>0</v>
      </c>
      <c r="H22" s="63">
        <v>0</v>
      </c>
      <c r="I22" s="63">
        <v>0</v>
      </c>
      <c r="J22" s="63">
        <v>35.08</v>
      </c>
      <c r="K22" s="63">
        <v>0</v>
      </c>
    </row>
    <row r="23" spans="1:11" ht="23.1" customHeight="1">
      <c r="A23" s="62" t="s">
        <v>190</v>
      </c>
      <c r="B23" s="39" t="s">
        <v>161</v>
      </c>
      <c r="C23" s="65">
        <v>2228.8200000000002</v>
      </c>
      <c r="D23" s="65">
        <v>182.19</v>
      </c>
      <c r="E23" s="65">
        <v>0</v>
      </c>
      <c r="F23" s="65">
        <v>0</v>
      </c>
      <c r="G23" s="65">
        <v>2046.63</v>
      </c>
      <c r="H23" s="63">
        <v>0</v>
      </c>
      <c r="I23" s="63">
        <v>0</v>
      </c>
      <c r="J23" s="63">
        <v>0</v>
      </c>
      <c r="K23" s="63">
        <v>0</v>
      </c>
    </row>
    <row r="24" spans="1:11" ht="23.1" customHeight="1">
      <c r="A24" s="62" t="s">
        <v>191</v>
      </c>
      <c r="B24" s="39" t="s">
        <v>162</v>
      </c>
      <c r="C24" s="65">
        <v>10</v>
      </c>
      <c r="D24" s="65">
        <v>10</v>
      </c>
      <c r="E24" s="65">
        <v>0</v>
      </c>
      <c r="F24" s="65">
        <v>0</v>
      </c>
      <c r="G24" s="65">
        <v>0</v>
      </c>
      <c r="H24" s="63">
        <v>0</v>
      </c>
      <c r="I24" s="63">
        <v>0</v>
      </c>
      <c r="J24" s="63">
        <v>0</v>
      </c>
      <c r="K24" s="63">
        <v>0</v>
      </c>
    </row>
    <row r="25" spans="1:11" ht="23.1" customHeight="1">
      <c r="A25" s="62" t="s">
        <v>192</v>
      </c>
      <c r="B25" s="39" t="s">
        <v>163</v>
      </c>
      <c r="C25" s="65">
        <v>120</v>
      </c>
      <c r="D25" s="65">
        <v>120</v>
      </c>
      <c r="E25" s="65">
        <v>0</v>
      </c>
      <c r="F25" s="65">
        <v>0</v>
      </c>
      <c r="G25" s="65">
        <v>0</v>
      </c>
      <c r="H25" s="63">
        <v>0</v>
      </c>
      <c r="I25" s="63">
        <v>0</v>
      </c>
      <c r="J25" s="63">
        <v>0</v>
      </c>
      <c r="K25" s="63">
        <v>0</v>
      </c>
    </row>
    <row r="26" spans="1:11" ht="23.1" customHeight="1">
      <c r="A26" s="62" t="s">
        <v>193</v>
      </c>
      <c r="B26" s="39" t="s">
        <v>164</v>
      </c>
      <c r="C26" s="65">
        <v>8</v>
      </c>
      <c r="D26" s="65">
        <v>8</v>
      </c>
      <c r="E26" s="65">
        <v>0</v>
      </c>
      <c r="F26" s="65">
        <v>0</v>
      </c>
      <c r="G26" s="65">
        <v>0</v>
      </c>
      <c r="H26" s="63">
        <v>0</v>
      </c>
      <c r="I26" s="63">
        <v>0</v>
      </c>
      <c r="J26" s="63">
        <v>0</v>
      </c>
      <c r="K26" s="63">
        <v>0</v>
      </c>
    </row>
    <row r="27" spans="1:11" ht="23.1" customHeight="1">
      <c r="A27" s="62" t="s">
        <v>194</v>
      </c>
      <c r="B27" s="39" t="s">
        <v>165</v>
      </c>
      <c r="C27" s="65">
        <v>8</v>
      </c>
      <c r="D27" s="65">
        <v>8</v>
      </c>
      <c r="E27" s="65">
        <v>0</v>
      </c>
      <c r="F27" s="65">
        <v>0</v>
      </c>
      <c r="G27" s="65">
        <v>0</v>
      </c>
      <c r="H27" s="63">
        <v>0</v>
      </c>
      <c r="I27" s="63">
        <v>0</v>
      </c>
      <c r="J27" s="63">
        <v>0</v>
      </c>
      <c r="K27" s="63">
        <v>0</v>
      </c>
    </row>
    <row r="28" spans="1:11" ht="23.1" customHeight="1">
      <c r="A28" s="62" t="s">
        <v>195</v>
      </c>
      <c r="B28" s="39" t="s">
        <v>166</v>
      </c>
      <c r="C28" s="65">
        <v>178.63</v>
      </c>
      <c r="D28" s="65">
        <v>178.63</v>
      </c>
      <c r="E28" s="65">
        <v>0</v>
      </c>
      <c r="F28" s="65">
        <v>0</v>
      </c>
      <c r="G28" s="65">
        <v>0</v>
      </c>
      <c r="H28" s="63">
        <v>0</v>
      </c>
      <c r="I28" s="63">
        <v>0</v>
      </c>
      <c r="J28" s="63">
        <v>0</v>
      </c>
      <c r="K28" s="63">
        <v>0</v>
      </c>
    </row>
    <row r="29" spans="1:11" ht="23.1" customHeight="1">
      <c r="A29" s="62" t="s">
        <v>196</v>
      </c>
      <c r="B29" s="39" t="s">
        <v>167</v>
      </c>
      <c r="C29" s="65">
        <v>178.63</v>
      </c>
      <c r="D29" s="65">
        <v>178.63</v>
      </c>
      <c r="E29" s="65">
        <v>0</v>
      </c>
      <c r="F29" s="65">
        <v>0</v>
      </c>
      <c r="G29" s="65">
        <v>0</v>
      </c>
      <c r="H29" s="63">
        <v>0</v>
      </c>
      <c r="I29" s="63">
        <v>0</v>
      </c>
      <c r="J29" s="63">
        <v>0</v>
      </c>
      <c r="K29" s="63">
        <v>0</v>
      </c>
    </row>
    <row r="30" spans="1:11" ht="23.1" customHeight="1">
      <c r="A30" s="62" t="s">
        <v>197</v>
      </c>
      <c r="B30" s="39" t="s">
        <v>168</v>
      </c>
      <c r="C30" s="65">
        <v>531.91</v>
      </c>
      <c r="D30" s="65">
        <v>290.2</v>
      </c>
      <c r="E30" s="65">
        <v>0</v>
      </c>
      <c r="F30" s="65">
        <v>0</v>
      </c>
      <c r="G30" s="65">
        <v>17.79</v>
      </c>
      <c r="H30" s="63">
        <v>0</v>
      </c>
      <c r="I30" s="63">
        <v>0</v>
      </c>
      <c r="J30" s="63">
        <v>223.92</v>
      </c>
      <c r="K30" s="63">
        <v>0</v>
      </c>
    </row>
    <row r="31" spans="1:11" ht="23.1" customHeight="1">
      <c r="A31" s="62" t="s">
        <v>198</v>
      </c>
      <c r="B31" s="39" t="s">
        <v>169</v>
      </c>
      <c r="C31" s="65">
        <v>128.11000000000001</v>
      </c>
      <c r="D31" s="65">
        <v>128.11000000000001</v>
      </c>
      <c r="E31" s="65">
        <v>0</v>
      </c>
      <c r="F31" s="65">
        <v>0</v>
      </c>
      <c r="G31" s="65">
        <v>0</v>
      </c>
      <c r="H31" s="63">
        <v>0</v>
      </c>
      <c r="I31" s="63">
        <v>0</v>
      </c>
      <c r="J31" s="63">
        <v>0</v>
      </c>
      <c r="K31" s="63">
        <v>0</v>
      </c>
    </row>
    <row r="32" spans="1:11" ht="23.1" customHeight="1">
      <c r="A32" s="62" t="s">
        <v>199</v>
      </c>
      <c r="B32" s="39" t="s">
        <v>170</v>
      </c>
      <c r="C32" s="65">
        <v>403.8</v>
      </c>
      <c r="D32" s="65">
        <v>162.09</v>
      </c>
      <c r="E32" s="65">
        <v>0</v>
      </c>
      <c r="F32" s="65">
        <v>0</v>
      </c>
      <c r="G32" s="65">
        <v>17.79</v>
      </c>
      <c r="H32" s="63">
        <v>0</v>
      </c>
      <c r="I32" s="63">
        <v>0</v>
      </c>
      <c r="J32" s="63">
        <v>223.92</v>
      </c>
      <c r="K32" s="63">
        <v>0</v>
      </c>
    </row>
    <row r="33" spans="1:11" ht="23.1" customHeight="1">
      <c r="A33" s="62" t="s">
        <v>200</v>
      </c>
      <c r="B33" s="39" t="s">
        <v>171</v>
      </c>
      <c r="C33" s="65">
        <v>582.77</v>
      </c>
      <c r="D33" s="65">
        <v>318.77</v>
      </c>
      <c r="E33" s="65">
        <v>0</v>
      </c>
      <c r="F33" s="65">
        <v>0</v>
      </c>
      <c r="G33" s="65">
        <v>35.58</v>
      </c>
      <c r="H33" s="63">
        <v>0</v>
      </c>
      <c r="I33" s="63">
        <v>0</v>
      </c>
      <c r="J33" s="63">
        <v>228.42</v>
      </c>
      <c r="K33" s="63">
        <v>0</v>
      </c>
    </row>
    <row r="34" spans="1:11" ht="23.1" customHeight="1">
      <c r="A34" s="62" t="s">
        <v>201</v>
      </c>
      <c r="B34" s="39" t="s">
        <v>172</v>
      </c>
      <c r="C34" s="65">
        <v>582.77</v>
      </c>
      <c r="D34" s="65">
        <v>318.77</v>
      </c>
      <c r="E34" s="65">
        <v>0</v>
      </c>
      <c r="F34" s="65">
        <v>0</v>
      </c>
      <c r="G34" s="65">
        <v>35.58</v>
      </c>
      <c r="H34" s="63">
        <v>0</v>
      </c>
      <c r="I34" s="63">
        <v>0</v>
      </c>
      <c r="J34" s="63">
        <v>228.42</v>
      </c>
      <c r="K34" s="63">
        <v>0</v>
      </c>
    </row>
    <row r="35" spans="1:11" ht="23.1" customHeight="1">
      <c r="A35" s="62" t="s">
        <v>202</v>
      </c>
      <c r="B35" s="39" t="s">
        <v>173</v>
      </c>
      <c r="C35" s="65">
        <v>582.77</v>
      </c>
      <c r="D35" s="65">
        <v>318.77</v>
      </c>
      <c r="E35" s="65">
        <v>0</v>
      </c>
      <c r="F35" s="65">
        <v>0</v>
      </c>
      <c r="G35" s="65">
        <v>35.58</v>
      </c>
      <c r="H35" s="63">
        <v>0</v>
      </c>
      <c r="I35" s="63">
        <v>0</v>
      </c>
      <c r="J35" s="63">
        <v>228.42</v>
      </c>
      <c r="K35" s="63">
        <v>0</v>
      </c>
    </row>
  </sheetData>
  <sheetProtection formatCells="0" formatColumns="0" formatRows="0"/>
  <mergeCells count="12">
    <mergeCell ref="A1:K1"/>
    <mergeCell ref="E3:E4"/>
    <mergeCell ref="F3:F4"/>
    <mergeCell ref="G3:G4"/>
    <mergeCell ref="H3:H4"/>
    <mergeCell ref="B3:B4"/>
    <mergeCell ref="C3:C4"/>
    <mergeCell ref="A3:A4"/>
    <mergeCell ref="D3:D4"/>
    <mergeCell ref="I3:I4"/>
    <mergeCell ref="J3:J4"/>
    <mergeCell ref="K3:K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35"/>
  <sheetViews>
    <sheetView showGridLines="0" showZeros="0" topLeftCell="A13" workbookViewId="0">
      <selection activeCell="E6" sqref="E6"/>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104" t="s">
        <v>39</v>
      </c>
      <c r="B1" s="104"/>
      <c r="C1" s="104"/>
      <c r="D1" s="104"/>
      <c r="E1" s="104"/>
    </row>
    <row r="2" spans="1:7" ht="20.100000000000001" customHeight="1">
      <c r="A2" s="25" t="s">
        <v>203</v>
      </c>
      <c r="B2" s="7"/>
      <c r="C2" s="10"/>
      <c r="D2" s="8"/>
      <c r="E2" s="9" t="s">
        <v>74</v>
      </c>
    </row>
    <row r="3" spans="1:7" ht="16.350000000000001" customHeight="1">
      <c r="A3" s="106" t="s">
        <v>141</v>
      </c>
      <c r="B3" s="105" t="s">
        <v>40</v>
      </c>
      <c r="C3" s="105" t="s">
        <v>34</v>
      </c>
      <c r="D3" s="106" t="s">
        <v>14</v>
      </c>
      <c r="E3" s="106" t="s">
        <v>84</v>
      </c>
    </row>
    <row r="4" spans="1:7" ht="14.1" customHeight="1">
      <c r="A4" s="106"/>
      <c r="B4" s="107"/>
      <c r="C4" s="107"/>
      <c r="D4" s="106"/>
      <c r="E4" s="106"/>
    </row>
    <row r="5" spans="1:7" ht="20.100000000000001" customHeight="1">
      <c r="A5" s="30" t="s">
        <v>95</v>
      </c>
      <c r="B5" s="31" t="s">
        <v>95</v>
      </c>
      <c r="C5" s="31">
        <v>1</v>
      </c>
      <c r="D5" s="28">
        <v>2</v>
      </c>
      <c r="E5" s="32">
        <v>3</v>
      </c>
    </row>
    <row r="6" spans="1:7" s="56" customFormat="1" ht="23.1" customHeight="1">
      <c r="A6" s="62"/>
      <c r="B6" s="39" t="s">
        <v>34</v>
      </c>
      <c r="C6" s="65">
        <v>148598.82</v>
      </c>
      <c r="D6" s="65">
        <v>12161.92</v>
      </c>
      <c r="E6" s="63">
        <v>136436.9</v>
      </c>
    </row>
    <row r="7" spans="1:7" ht="23.1" customHeight="1">
      <c r="A7" s="62" t="s">
        <v>174</v>
      </c>
      <c r="B7" s="39" t="s">
        <v>145</v>
      </c>
      <c r="C7" s="65">
        <v>148016.04999999999</v>
      </c>
      <c r="D7" s="65">
        <v>11579.15</v>
      </c>
      <c r="E7" s="63">
        <v>136436.9</v>
      </c>
      <c r="F7" s="12"/>
    </row>
    <row r="8" spans="1:7" ht="23.1" customHeight="1">
      <c r="A8" s="62" t="s">
        <v>175</v>
      </c>
      <c r="B8" s="39" t="s">
        <v>146</v>
      </c>
      <c r="C8" s="65">
        <v>1889.86</v>
      </c>
      <c r="D8" s="65">
        <v>1197.26</v>
      </c>
      <c r="E8" s="63">
        <v>692.6</v>
      </c>
      <c r="G8" s="12"/>
    </row>
    <row r="9" spans="1:7" ht="23.1" customHeight="1">
      <c r="A9" s="62" t="s">
        <v>176</v>
      </c>
      <c r="B9" s="39" t="s">
        <v>147</v>
      </c>
      <c r="C9" s="65">
        <v>1227.26</v>
      </c>
      <c r="D9" s="65">
        <v>1197.26</v>
      </c>
      <c r="E9" s="63">
        <v>30</v>
      </c>
      <c r="G9" s="12"/>
    </row>
    <row r="10" spans="1:7" ht="23.1" customHeight="1">
      <c r="A10" s="62" t="s">
        <v>177</v>
      </c>
      <c r="B10" s="39" t="s">
        <v>148</v>
      </c>
      <c r="C10" s="65">
        <v>243.92</v>
      </c>
      <c r="D10" s="65">
        <v>0</v>
      </c>
      <c r="E10" s="63">
        <v>243.92</v>
      </c>
    </row>
    <row r="11" spans="1:7" ht="23.1" customHeight="1">
      <c r="A11" s="62" t="s">
        <v>178</v>
      </c>
      <c r="B11" s="39" t="s">
        <v>149</v>
      </c>
      <c r="C11" s="65">
        <v>418.68</v>
      </c>
      <c r="D11" s="65">
        <v>0</v>
      </c>
      <c r="E11" s="63">
        <v>418.68</v>
      </c>
    </row>
    <row r="12" spans="1:7" ht="23.1" customHeight="1">
      <c r="A12" s="62" t="s">
        <v>179</v>
      </c>
      <c r="B12" s="39" t="s">
        <v>150</v>
      </c>
      <c r="C12" s="65">
        <v>132915.57</v>
      </c>
      <c r="D12" s="65">
        <v>6337.06</v>
      </c>
      <c r="E12" s="63">
        <v>126578.51</v>
      </c>
    </row>
    <row r="13" spans="1:7" ht="23.1" customHeight="1">
      <c r="A13" s="62" t="s">
        <v>180</v>
      </c>
      <c r="B13" s="39" t="s">
        <v>151</v>
      </c>
      <c r="C13" s="65">
        <v>101349.05</v>
      </c>
      <c r="D13" s="65">
        <v>619.04999999999995</v>
      </c>
      <c r="E13" s="63">
        <v>100730</v>
      </c>
    </row>
    <row r="14" spans="1:7" ht="23.1" customHeight="1">
      <c r="A14" s="62" t="s">
        <v>181</v>
      </c>
      <c r="B14" s="39" t="s">
        <v>152</v>
      </c>
      <c r="C14" s="65">
        <v>22729.97</v>
      </c>
      <c r="D14" s="65">
        <v>2689.4</v>
      </c>
      <c r="E14" s="63">
        <v>20040.57</v>
      </c>
    </row>
    <row r="15" spans="1:7" ht="23.1" customHeight="1">
      <c r="A15" s="62" t="s">
        <v>182</v>
      </c>
      <c r="B15" s="39" t="s">
        <v>153</v>
      </c>
      <c r="C15" s="65">
        <v>8836.5499999999993</v>
      </c>
      <c r="D15" s="65">
        <v>3028.61</v>
      </c>
      <c r="E15" s="63">
        <v>5807.94</v>
      </c>
    </row>
    <row r="16" spans="1:7" ht="23.1" customHeight="1">
      <c r="A16" s="62" t="s">
        <v>183</v>
      </c>
      <c r="B16" s="39" t="s">
        <v>154</v>
      </c>
      <c r="C16" s="65">
        <v>3</v>
      </c>
      <c r="D16" s="65">
        <v>0</v>
      </c>
      <c r="E16" s="63">
        <v>3</v>
      </c>
    </row>
    <row r="17" spans="1:5" ht="23.1" customHeight="1">
      <c r="A17" s="62" t="s">
        <v>184</v>
      </c>
      <c r="B17" s="39" t="s">
        <v>155</v>
      </c>
      <c r="C17" s="65">
        <v>3</v>
      </c>
      <c r="D17" s="65">
        <v>0</v>
      </c>
      <c r="E17" s="63">
        <v>3</v>
      </c>
    </row>
    <row r="18" spans="1:5" ht="23.1" customHeight="1">
      <c r="A18" s="62" t="s">
        <v>185</v>
      </c>
      <c r="B18" s="39" t="s">
        <v>156</v>
      </c>
      <c r="C18" s="65">
        <v>12489.08</v>
      </c>
      <c r="D18" s="65">
        <v>3512.92</v>
      </c>
      <c r="E18" s="63">
        <v>8976.16</v>
      </c>
    </row>
    <row r="19" spans="1:5" ht="23.1" customHeight="1">
      <c r="A19" s="62" t="s">
        <v>186</v>
      </c>
      <c r="B19" s="39" t="s">
        <v>157</v>
      </c>
      <c r="C19" s="65">
        <v>1098.75</v>
      </c>
      <c r="D19" s="65">
        <v>743.15</v>
      </c>
      <c r="E19" s="63">
        <v>355.6</v>
      </c>
    </row>
    <row r="20" spans="1:5" ht="23.1" customHeight="1">
      <c r="A20" s="62" t="s">
        <v>187</v>
      </c>
      <c r="B20" s="39" t="s">
        <v>158</v>
      </c>
      <c r="C20" s="65">
        <v>318.82</v>
      </c>
      <c r="D20" s="65">
        <v>248.82</v>
      </c>
      <c r="E20" s="63">
        <v>70</v>
      </c>
    </row>
    <row r="21" spans="1:5" ht="23.1" customHeight="1">
      <c r="A21" s="62" t="s">
        <v>188</v>
      </c>
      <c r="B21" s="39" t="s">
        <v>159</v>
      </c>
      <c r="C21" s="65">
        <v>8608.92</v>
      </c>
      <c r="D21" s="65">
        <v>2004.15</v>
      </c>
      <c r="E21" s="63">
        <v>6604.77</v>
      </c>
    </row>
    <row r="22" spans="1:5" ht="23.1" customHeight="1">
      <c r="A22" s="62" t="s">
        <v>189</v>
      </c>
      <c r="B22" s="39" t="s">
        <v>160</v>
      </c>
      <c r="C22" s="65">
        <v>103.77</v>
      </c>
      <c r="D22" s="65">
        <v>103.77</v>
      </c>
      <c r="E22" s="63">
        <v>0</v>
      </c>
    </row>
    <row r="23" spans="1:5" ht="23.1" customHeight="1">
      <c r="A23" s="62" t="s">
        <v>190</v>
      </c>
      <c r="B23" s="39" t="s">
        <v>161</v>
      </c>
      <c r="C23" s="65">
        <v>2228.8200000000002</v>
      </c>
      <c r="D23" s="65">
        <v>413.03</v>
      </c>
      <c r="E23" s="63">
        <v>1815.79</v>
      </c>
    </row>
    <row r="24" spans="1:5" ht="23.1" customHeight="1">
      <c r="A24" s="62" t="s">
        <v>191</v>
      </c>
      <c r="B24" s="39" t="s">
        <v>162</v>
      </c>
      <c r="C24" s="65">
        <v>10</v>
      </c>
      <c r="D24" s="65">
        <v>0</v>
      </c>
      <c r="E24" s="63">
        <v>10</v>
      </c>
    </row>
    <row r="25" spans="1:5" ht="23.1" customHeight="1">
      <c r="A25" s="62" t="s">
        <v>192</v>
      </c>
      <c r="B25" s="39" t="s">
        <v>163</v>
      </c>
      <c r="C25" s="65">
        <v>120</v>
      </c>
      <c r="D25" s="65">
        <v>0</v>
      </c>
      <c r="E25" s="63">
        <v>120</v>
      </c>
    </row>
    <row r="26" spans="1:5" ht="23.1" customHeight="1">
      <c r="A26" s="62" t="s">
        <v>193</v>
      </c>
      <c r="B26" s="39" t="s">
        <v>164</v>
      </c>
      <c r="C26" s="65">
        <v>8</v>
      </c>
      <c r="D26" s="65">
        <v>0</v>
      </c>
      <c r="E26" s="63">
        <v>8</v>
      </c>
    </row>
    <row r="27" spans="1:5" ht="23.1" customHeight="1">
      <c r="A27" s="62" t="s">
        <v>194</v>
      </c>
      <c r="B27" s="39" t="s">
        <v>165</v>
      </c>
      <c r="C27" s="65">
        <v>8</v>
      </c>
      <c r="D27" s="65">
        <v>0</v>
      </c>
      <c r="E27" s="63">
        <v>8</v>
      </c>
    </row>
    <row r="28" spans="1:5" ht="23.1" customHeight="1">
      <c r="A28" s="62" t="s">
        <v>195</v>
      </c>
      <c r="B28" s="39" t="s">
        <v>166</v>
      </c>
      <c r="C28" s="65">
        <v>178.63</v>
      </c>
      <c r="D28" s="65">
        <v>0</v>
      </c>
      <c r="E28" s="63">
        <v>178.63</v>
      </c>
    </row>
    <row r="29" spans="1:5" ht="23.1" customHeight="1">
      <c r="A29" s="62" t="s">
        <v>196</v>
      </c>
      <c r="B29" s="39" t="s">
        <v>167</v>
      </c>
      <c r="C29" s="65">
        <v>178.63</v>
      </c>
      <c r="D29" s="65">
        <v>0</v>
      </c>
      <c r="E29" s="63">
        <v>178.63</v>
      </c>
    </row>
    <row r="30" spans="1:5" ht="23.1" customHeight="1">
      <c r="A30" s="62" t="s">
        <v>197</v>
      </c>
      <c r="B30" s="39" t="s">
        <v>168</v>
      </c>
      <c r="C30" s="65">
        <v>531.91</v>
      </c>
      <c r="D30" s="65">
        <v>531.91</v>
      </c>
      <c r="E30" s="63">
        <v>0</v>
      </c>
    </row>
    <row r="31" spans="1:5" ht="23.1" customHeight="1">
      <c r="A31" s="62" t="s">
        <v>198</v>
      </c>
      <c r="B31" s="39" t="s">
        <v>169</v>
      </c>
      <c r="C31" s="65">
        <v>128.11000000000001</v>
      </c>
      <c r="D31" s="65">
        <v>128.11000000000001</v>
      </c>
      <c r="E31" s="63">
        <v>0</v>
      </c>
    </row>
    <row r="32" spans="1:5" ht="23.1" customHeight="1">
      <c r="A32" s="62" t="s">
        <v>199</v>
      </c>
      <c r="B32" s="39" t="s">
        <v>170</v>
      </c>
      <c r="C32" s="65">
        <v>403.8</v>
      </c>
      <c r="D32" s="65">
        <v>403.8</v>
      </c>
      <c r="E32" s="63">
        <v>0</v>
      </c>
    </row>
    <row r="33" spans="1:5" ht="23.1" customHeight="1">
      <c r="A33" s="62" t="s">
        <v>200</v>
      </c>
      <c r="B33" s="39" t="s">
        <v>171</v>
      </c>
      <c r="C33" s="65">
        <v>582.77</v>
      </c>
      <c r="D33" s="65">
        <v>582.77</v>
      </c>
      <c r="E33" s="63">
        <v>0</v>
      </c>
    </row>
    <row r="34" spans="1:5" ht="23.1" customHeight="1">
      <c r="A34" s="62" t="s">
        <v>201</v>
      </c>
      <c r="B34" s="39" t="s">
        <v>172</v>
      </c>
      <c r="C34" s="65">
        <v>582.77</v>
      </c>
      <c r="D34" s="65">
        <v>582.77</v>
      </c>
      <c r="E34" s="63">
        <v>0</v>
      </c>
    </row>
    <row r="35" spans="1:5" ht="23.1" customHeight="1">
      <c r="A35" s="62" t="s">
        <v>202</v>
      </c>
      <c r="B35" s="39" t="s">
        <v>173</v>
      </c>
      <c r="C35" s="65">
        <v>582.77</v>
      </c>
      <c r="D35" s="65">
        <v>582.77</v>
      </c>
      <c r="E35" s="63">
        <v>0</v>
      </c>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35"/>
  <sheetViews>
    <sheetView showGridLines="0" showZeros="0" workbookViewId="0">
      <selection activeCell="G37" sqref="G37"/>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104" t="s">
        <v>13</v>
      </c>
      <c r="B1" s="104"/>
      <c r="C1" s="104"/>
      <c r="D1" s="104"/>
      <c r="E1" s="104"/>
    </row>
    <row r="2" spans="1:5" ht="20.100000000000001" customHeight="1">
      <c r="A2" s="25" t="s">
        <v>144</v>
      </c>
      <c r="B2" s="7"/>
      <c r="C2" s="10"/>
      <c r="D2" s="8"/>
      <c r="E2" s="9" t="s">
        <v>74</v>
      </c>
    </row>
    <row r="3" spans="1:5" ht="16.350000000000001" customHeight="1">
      <c r="A3" s="106" t="s">
        <v>141</v>
      </c>
      <c r="B3" s="108" t="s">
        <v>40</v>
      </c>
      <c r="C3" s="110" t="s">
        <v>34</v>
      </c>
      <c r="D3" s="112" t="s">
        <v>14</v>
      </c>
      <c r="E3" s="106" t="s">
        <v>84</v>
      </c>
    </row>
    <row r="4" spans="1:5" ht="14.1" customHeight="1">
      <c r="A4" s="106"/>
      <c r="B4" s="109"/>
      <c r="C4" s="111"/>
      <c r="D4" s="112"/>
      <c r="E4" s="106"/>
    </row>
    <row r="5" spans="1:5" ht="20.100000000000001" customHeight="1">
      <c r="A5" s="18" t="s">
        <v>95</v>
      </c>
      <c r="B5" s="19" t="s">
        <v>95</v>
      </c>
      <c r="C5" s="19">
        <v>1</v>
      </c>
      <c r="D5" s="20">
        <v>2</v>
      </c>
      <c r="E5" s="21">
        <v>3</v>
      </c>
    </row>
    <row r="6" spans="1:5" s="56" customFormat="1" ht="23.1" customHeight="1">
      <c r="A6" s="37"/>
      <c r="B6" s="38" t="s">
        <v>34</v>
      </c>
      <c r="C6" s="57">
        <v>6947.6599999999899</v>
      </c>
      <c r="D6" s="57">
        <v>5327.74999999999</v>
      </c>
      <c r="E6" s="63">
        <v>1619.91</v>
      </c>
    </row>
    <row r="7" spans="1:5" ht="23.1" customHeight="1">
      <c r="A7" s="37" t="s">
        <v>174</v>
      </c>
      <c r="B7" s="38" t="s">
        <v>145</v>
      </c>
      <c r="C7" s="57">
        <v>6628.89</v>
      </c>
      <c r="D7" s="57">
        <v>5008.9799999999996</v>
      </c>
      <c r="E7" s="63">
        <v>1619.91</v>
      </c>
    </row>
    <row r="8" spans="1:5" ht="23.1" customHeight="1">
      <c r="A8" s="37" t="s">
        <v>175</v>
      </c>
      <c r="B8" s="38" t="s">
        <v>146</v>
      </c>
      <c r="C8" s="57">
        <v>1864.94</v>
      </c>
      <c r="D8" s="57">
        <v>1197.26</v>
      </c>
      <c r="E8" s="63">
        <v>667.68</v>
      </c>
    </row>
    <row r="9" spans="1:5" ht="23.1" customHeight="1">
      <c r="A9" s="37" t="s">
        <v>3</v>
      </c>
      <c r="B9" s="38" t="s">
        <v>147</v>
      </c>
      <c r="C9" s="57">
        <v>1227.26</v>
      </c>
      <c r="D9" s="57">
        <v>1197.26</v>
      </c>
      <c r="E9" s="63">
        <v>30</v>
      </c>
    </row>
    <row r="10" spans="1:5" ht="23.1" customHeight="1">
      <c r="A10" s="37" t="s">
        <v>177</v>
      </c>
      <c r="B10" s="38" t="s">
        <v>148</v>
      </c>
      <c r="C10" s="57">
        <v>219</v>
      </c>
      <c r="D10" s="57">
        <v>0</v>
      </c>
      <c r="E10" s="63">
        <v>219</v>
      </c>
    </row>
    <row r="11" spans="1:5" ht="23.1" customHeight="1">
      <c r="A11" s="37" t="s">
        <v>178</v>
      </c>
      <c r="B11" s="38" t="s">
        <v>149</v>
      </c>
      <c r="C11" s="57">
        <v>418.68</v>
      </c>
      <c r="D11" s="57">
        <v>0</v>
      </c>
      <c r="E11" s="63">
        <v>418.68</v>
      </c>
    </row>
    <row r="12" spans="1:5" ht="23.1" customHeight="1">
      <c r="A12" s="37" t="s">
        <v>179</v>
      </c>
      <c r="B12" s="38" t="s">
        <v>150</v>
      </c>
      <c r="C12" s="57">
        <v>2022.23</v>
      </c>
      <c r="D12" s="57">
        <v>1952.23</v>
      </c>
      <c r="E12" s="63">
        <v>70</v>
      </c>
    </row>
    <row r="13" spans="1:5" ht="23.1" customHeight="1">
      <c r="A13" s="37" t="s">
        <v>180</v>
      </c>
      <c r="B13" s="38" t="s">
        <v>151</v>
      </c>
      <c r="C13" s="57">
        <v>669.05</v>
      </c>
      <c r="D13" s="57">
        <v>619.04999999999995</v>
      </c>
      <c r="E13" s="63">
        <v>50</v>
      </c>
    </row>
    <row r="14" spans="1:5" ht="23.1" customHeight="1">
      <c r="A14" s="37" t="s">
        <v>181</v>
      </c>
      <c r="B14" s="38" t="s">
        <v>152</v>
      </c>
      <c r="C14" s="57">
        <v>182.31</v>
      </c>
      <c r="D14" s="57">
        <v>182.31</v>
      </c>
      <c r="E14" s="63">
        <v>0</v>
      </c>
    </row>
    <row r="15" spans="1:5" ht="23.1" customHeight="1">
      <c r="A15" s="37" t="s">
        <v>182</v>
      </c>
      <c r="B15" s="38" t="s">
        <v>153</v>
      </c>
      <c r="C15" s="57">
        <v>1170.8699999999999</v>
      </c>
      <c r="D15" s="57">
        <v>1150.8699999999999</v>
      </c>
      <c r="E15" s="63">
        <v>20</v>
      </c>
    </row>
    <row r="16" spans="1:5" ht="23.1" customHeight="1">
      <c r="A16" s="37" t="s">
        <v>183</v>
      </c>
      <c r="B16" s="38" t="s">
        <v>154</v>
      </c>
      <c r="C16" s="57">
        <v>3</v>
      </c>
      <c r="D16" s="57">
        <v>0</v>
      </c>
      <c r="E16" s="63">
        <v>3</v>
      </c>
    </row>
    <row r="17" spans="1:5" ht="23.1" customHeight="1">
      <c r="A17" s="37" t="s">
        <v>184</v>
      </c>
      <c r="B17" s="38" t="s">
        <v>155</v>
      </c>
      <c r="C17" s="57">
        <v>3</v>
      </c>
      <c r="D17" s="57">
        <v>0</v>
      </c>
      <c r="E17" s="63">
        <v>3</v>
      </c>
    </row>
    <row r="18" spans="1:5" ht="23.1" customHeight="1">
      <c r="A18" s="37" t="s">
        <v>185</v>
      </c>
      <c r="B18" s="38" t="s">
        <v>156</v>
      </c>
      <c r="C18" s="57">
        <v>2261.89</v>
      </c>
      <c r="D18" s="57">
        <v>1569.29</v>
      </c>
      <c r="E18" s="63">
        <v>692.6</v>
      </c>
    </row>
    <row r="19" spans="1:5" ht="23.1" customHeight="1">
      <c r="A19" s="37" t="s">
        <v>186</v>
      </c>
      <c r="B19" s="38" t="s">
        <v>157</v>
      </c>
      <c r="C19" s="57">
        <v>953.27</v>
      </c>
      <c r="D19" s="57">
        <v>597.66999999999996</v>
      </c>
      <c r="E19" s="63">
        <v>355.6</v>
      </c>
    </row>
    <row r="20" spans="1:5" ht="23.1" customHeight="1">
      <c r="A20" s="37" t="s">
        <v>187</v>
      </c>
      <c r="B20" s="38" t="s">
        <v>158</v>
      </c>
      <c r="C20" s="57">
        <v>318.82</v>
      </c>
      <c r="D20" s="57">
        <v>248.82</v>
      </c>
      <c r="E20" s="63">
        <v>70</v>
      </c>
    </row>
    <row r="21" spans="1:5" ht="23.1" customHeight="1">
      <c r="A21" s="37" t="s">
        <v>188</v>
      </c>
      <c r="B21" s="38" t="s">
        <v>159</v>
      </c>
      <c r="C21" s="57">
        <v>608.91999999999996</v>
      </c>
      <c r="D21" s="57">
        <v>571.91999999999996</v>
      </c>
      <c r="E21" s="63">
        <v>37</v>
      </c>
    </row>
    <row r="22" spans="1:5" ht="23.1" customHeight="1">
      <c r="A22" s="37" t="s">
        <v>189</v>
      </c>
      <c r="B22" s="38" t="s">
        <v>160</v>
      </c>
      <c r="C22" s="57">
        <v>68.69</v>
      </c>
      <c r="D22" s="57">
        <v>68.69</v>
      </c>
      <c r="E22" s="63">
        <v>0</v>
      </c>
    </row>
    <row r="23" spans="1:5" ht="23.1" customHeight="1">
      <c r="A23" s="37" t="s">
        <v>190</v>
      </c>
      <c r="B23" s="38" t="s">
        <v>161</v>
      </c>
      <c r="C23" s="57">
        <v>182.19</v>
      </c>
      <c r="D23" s="57">
        <v>82.19</v>
      </c>
      <c r="E23" s="63">
        <v>100</v>
      </c>
    </row>
    <row r="24" spans="1:5" ht="23.1" customHeight="1">
      <c r="A24" s="37" t="s">
        <v>191</v>
      </c>
      <c r="B24" s="38" t="s">
        <v>162</v>
      </c>
      <c r="C24" s="57">
        <v>10</v>
      </c>
      <c r="D24" s="57">
        <v>0</v>
      </c>
      <c r="E24" s="63">
        <v>10</v>
      </c>
    </row>
    <row r="25" spans="1:5" ht="23.1" customHeight="1">
      <c r="A25" s="37" t="s">
        <v>192</v>
      </c>
      <c r="B25" s="38" t="s">
        <v>163</v>
      </c>
      <c r="C25" s="57">
        <v>120</v>
      </c>
      <c r="D25" s="57">
        <v>0</v>
      </c>
      <c r="E25" s="63">
        <v>120</v>
      </c>
    </row>
    <row r="26" spans="1:5" ht="23.1" customHeight="1">
      <c r="A26" s="37" t="s">
        <v>193</v>
      </c>
      <c r="B26" s="38" t="s">
        <v>164</v>
      </c>
      <c r="C26" s="57">
        <v>8</v>
      </c>
      <c r="D26" s="57">
        <v>0</v>
      </c>
      <c r="E26" s="63">
        <v>8</v>
      </c>
    </row>
    <row r="27" spans="1:5" ht="23.1" customHeight="1">
      <c r="A27" s="37" t="s">
        <v>194</v>
      </c>
      <c r="B27" s="38" t="s">
        <v>165</v>
      </c>
      <c r="C27" s="57">
        <v>8</v>
      </c>
      <c r="D27" s="57">
        <v>0</v>
      </c>
      <c r="E27" s="63">
        <v>8</v>
      </c>
    </row>
    <row r="28" spans="1:5" ht="23.1" customHeight="1">
      <c r="A28" s="37" t="s">
        <v>195</v>
      </c>
      <c r="B28" s="38" t="s">
        <v>166</v>
      </c>
      <c r="C28" s="57">
        <v>178.63</v>
      </c>
      <c r="D28" s="57">
        <v>0</v>
      </c>
      <c r="E28" s="63">
        <v>178.63</v>
      </c>
    </row>
    <row r="29" spans="1:5" ht="23.1" customHeight="1">
      <c r="A29" s="37" t="s">
        <v>196</v>
      </c>
      <c r="B29" s="38" t="s">
        <v>167</v>
      </c>
      <c r="C29" s="57">
        <v>178.63</v>
      </c>
      <c r="D29" s="57">
        <v>0</v>
      </c>
      <c r="E29" s="63">
        <v>178.63</v>
      </c>
    </row>
    <row r="30" spans="1:5" ht="23.1" customHeight="1">
      <c r="A30" s="37" t="s">
        <v>197</v>
      </c>
      <c r="B30" s="38" t="s">
        <v>168</v>
      </c>
      <c r="C30" s="57">
        <v>290.2</v>
      </c>
      <c r="D30" s="57">
        <v>290.2</v>
      </c>
      <c r="E30" s="63">
        <v>0</v>
      </c>
    </row>
    <row r="31" spans="1:5" ht="23.1" customHeight="1">
      <c r="A31" s="37" t="s">
        <v>198</v>
      </c>
      <c r="B31" s="38" t="s">
        <v>169</v>
      </c>
      <c r="C31" s="57">
        <v>128.11000000000001</v>
      </c>
      <c r="D31" s="57">
        <v>128.11000000000001</v>
      </c>
      <c r="E31" s="63">
        <v>0</v>
      </c>
    </row>
    <row r="32" spans="1:5" ht="23.1" customHeight="1">
      <c r="A32" s="37" t="s">
        <v>199</v>
      </c>
      <c r="B32" s="38" t="s">
        <v>170</v>
      </c>
      <c r="C32" s="57">
        <v>162.09</v>
      </c>
      <c r="D32" s="57">
        <v>162.09</v>
      </c>
      <c r="E32" s="63">
        <v>0</v>
      </c>
    </row>
    <row r="33" spans="1:5" ht="23.1" customHeight="1">
      <c r="A33" s="37" t="s">
        <v>200</v>
      </c>
      <c r="B33" s="38" t="s">
        <v>171</v>
      </c>
      <c r="C33" s="57">
        <v>318.77</v>
      </c>
      <c r="D33" s="57">
        <v>318.77</v>
      </c>
      <c r="E33" s="63">
        <v>0</v>
      </c>
    </row>
    <row r="34" spans="1:5" ht="23.1" customHeight="1">
      <c r="A34" s="37" t="s">
        <v>201</v>
      </c>
      <c r="B34" s="38" t="s">
        <v>172</v>
      </c>
      <c r="C34" s="57">
        <v>318.77</v>
      </c>
      <c r="D34" s="57">
        <v>318.77</v>
      </c>
      <c r="E34" s="63">
        <v>0</v>
      </c>
    </row>
    <row r="35" spans="1:5" ht="23.1" customHeight="1">
      <c r="A35" s="37" t="s">
        <v>202</v>
      </c>
      <c r="B35" s="38" t="s">
        <v>173</v>
      </c>
      <c r="C35" s="57">
        <v>318.77</v>
      </c>
      <c r="D35" s="57">
        <v>318.77</v>
      </c>
      <c r="E35" s="63">
        <v>0</v>
      </c>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42"/>
  <sheetViews>
    <sheetView showGridLines="0" showZeros="0" workbookViewId="0">
      <selection activeCell="D19" sqref="D19"/>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104" t="s">
        <v>61</v>
      </c>
      <c r="B1" s="104"/>
      <c r="C1" s="104"/>
      <c r="D1" s="104"/>
      <c r="E1" s="104"/>
    </row>
    <row r="2" spans="1:5" ht="20.100000000000001" customHeight="1">
      <c r="A2" s="25" t="s">
        <v>203</v>
      </c>
      <c r="B2" s="7"/>
      <c r="C2" s="10"/>
      <c r="D2" s="8"/>
      <c r="E2" s="9" t="s">
        <v>74</v>
      </c>
    </row>
    <row r="3" spans="1:5" ht="20.25" customHeight="1">
      <c r="A3" s="106" t="s">
        <v>141</v>
      </c>
      <c r="B3" s="105" t="s">
        <v>40</v>
      </c>
      <c r="C3" s="106" t="s">
        <v>14</v>
      </c>
      <c r="D3" s="106"/>
      <c r="E3" s="106"/>
    </row>
    <row r="4" spans="1:5" ht="20.25" customHeight="1">
      <c r="A4" s="106"/>
      <c r="B4" s="105"/>
      <c r="C4" s="27" t="s">
        <v>34</v>
      </c>
      <c r="D4" s="16" t="s">
        <v>38</v>
      </c>
      <c r="E4" s="16" t="s">
        <v>83</v>
      </c>
    </row>
    <row r="5" spans="1:5" ht="20.25" customHeight="1">
      <c r="A5" s="30" t="s">
        <v>95</v>
      </c>
      <c r="B5" s="31" t="s">
        <v>95</v>
      </c>
      <c r="C5" s="31">
        <v>1</v>
      </c>
      <c r="D5" s="28">
        <v>2</v>
      </c>
      <c r="E5" s="32">
        <v>3</v>
      </c>
    </row>
    <row r="6" spans="1:5" s="56" customFormat="1" ht="23.1" customHeight="1">
      <c r="A6" s="62"/>
      <c r="B6" s="39" t="s">
        <v>34</v>
      </c>
      <c r="C6" s="65">
        <v>5327.75</v>
      </c>
      <c r="D6" s="65">
        <v>4773.99</v>
      </c>
      <c r="E6" s="63">
        <v>553.76</v>
      </c>
    </row>
    <row r="7" spans="1:5" ht="23.1" customHeight="1">
      <c r="A7" s="62" t="s">
        <v>238</v>
      </c>
      <c r="B7" s="39" t="s">
        <v>80</v>
      </c>
      <c r="C7" s="65">
        <v>4570.08</v>
      </c>
      <c r="D7" s="65">
        <v>4570.08</v>
      </c>
      <c r="E7" s="63">
        <v>0</v>
      </c>
    </row>
    <row r="8" spans="1:5" ht="23.1" customHeight="1">
      <c r="A8" s="62" t="s">
        <v>239</v>
      </c>
      <c r="B8" s="39" t="s">
        <v>204</v>
      </c>
      <c r="C8" s="65">
        <v>2042.07</v>
      </c>
      <c r="D8" s="65">
        <v>2042.07</v>
      </c>
      <c r="E8" s="63">
        <v>0</v>
      </c>
    </row>
    <row r="9" spans="1:5" ht="23.1" customHeight="1">
      <c r="A9" s="62" t="s">
        <v>240</v>
      </c>
      <c r="B9" s="39" t="s">
        <v>205</v>
      </c>
      <c r="C9" s="65">
        <v>246.52</v>
      </c>
      <c r="D9" s="65">
        <v>246.52</v>
      </c>
      <c r="E9" s="63">
        <v>0</v>
      </c>
    </row>
    <row r="10" spans="1:5" ht="23.1" customHeight="1">
      <c r="A10" s="62" t="s">
        <v>241</v>
      </c>
      <c r="B10" s="39" t="s">
        <v>206</v>
      </c>
      <c r="C10" s="65">
        <v>77.849999999999994</v>
      </c>
      <c r="D10" s="65">
        <v>77.849999999999994</v>
      </c>
      <c r="E10" s="63">
        <v>0</v>
      </c>
    </row>
    <row r="11" spans="1:5" ht="23.1" customHeight="1">
      <c r="A11" s="62" t="s">
        <v>242</v>
      </c>
      <c r="B11" s="39" t="s">
        <v>207</v>
      </c>
      <c r="C11" s="65">
        <v>850.11</v>
      </c>
      <c r="D11" s="65">
        <v>850.11</v>
      </c>
      <c r="E11" s="63">
        <v>0</v>
      </c>
    </row>
    <row r="12" spans="1:5" ht="23.1" customHeight="1">
      <c r="A12" s="62" t="s">
        <v>243</v>
      </c>
      <c r="B12" s="39" t="s">
        <v>208</v>
      </c>
      <c r="C12" s="65">
        <v>709.58</v>
      </c>
      <c r="D12" s="65">
        <v>709.58</v>
      </c>
      <c r="E12" s="63">
        <v>0</v>
      </c>
    </row>
    <row r="13" spans="1:5" ht="23.1" customHeight="1">
      <c r="A13" s="62" t="s">
        <v>244</v>
      </c>
      <c r="B13" s="39" t="s">
        <v>209</v>
      </c>
      <c r="C13" s="65">
        <v>205.69</v>
      </c>
      <c r="D13" s="65">
        <v>205.69</v>
      </c>
      <c r="E13" s="63">
        <v>0</v>
      </c>
    </row>
    <row r="14" spans="1:5" ht="23.1" customHeight="1">
      <c r="A14" s="62" t="s">
        <v>245</v>
      </c>
      <c r="B14" s="39" t="s">
        <v>210</v>
      </c>
      <c r="C14" s="65">
        <v>84.51</v>
      </c>
      <c r="D14" s="65">
        <v>84.51</v>
      </c>
      <c r="E14" s="63">
        <v>0</v>
      </c>
    </row>
    <row r="15" spans="1:5" ht="23.1" customHeight="1">
      <c r="A15" s="62" t="s">
        <v>246</v>
      </c>
      <c r="B15" s="39" t="s">
        <v>211</v>
      </c>
      <c r="C15" s="65">
        <v>31.34</v>
      </c>
      <c r="D15" s="65">
        <v>31.34</v>
      </c>
      <c r="E15" s="63">
        <v>0</v>
      </c>
    </row>
    <row r="16" spans="1:5" ht="23.1" customHeight="1">
      <c r="A16" s="62" t="s">
        <v>247</v>
      </c>
      <c r="B16" s="39" t="s">
        <v>212</v>
      </c>
      <c r="C16" s="65">
        <v>318.77</v>
      </c>
      <c r="D16" s="65">
        <v>318.77</v>
      </c>
      <c r="E16" s="63">
        <v>0</v>
      </c>
    </row>
    <row r="17" spans="1:5" ht="23.1" customHeight="1">
      <c r="A17" s="62" t="s">
        <v>248</v>
      </c>
      <c r="B17" s="39" t="s">
        <v>213</v>
      </c>
      <c r="C17" s="65">
        <v>3.64</v>
      </c>
      <c r="D17" s="65">
        <v>3.64</v>
      </c>
      <c r="E17" s="63">
        <v>0</v>
      </c>
    </row>
    <row r="18" spans="1:5" ht="23.1" customHeight="1">
      <c r="A18" s="62" t="s">
        <v>249</v>
      </c>
      <c r="B18" s="39" t="s">
        <v>96</v>
      </c>
      <c r="C18" s="65">
        <v>553.76</v>
      </c>
      <c r="D18" s="65">
        <v>0</v>
      </c>
      <c r="E18" s="63">
        <v>553.76</v>
      </c>
    </row>
    <row r="19" spans="1:5" ht="23.1" customHeight="1">
      <c r="A19" s="62" t="s">
        <v>250</v>
      </c>
      <c r="B19" s="39" t="s">
        <v>214</v>
      </c>
      <c r="C19" s="65">
        <v>14.5</v>
      </c>
      <c r="D19" s="65">
        <v>0</v>
      </c>
      <c r="E19" s="63">
        <v>14.5</v>
      </c>
    </row>
    <row r="20" spans="1:5" ht="23.1" customHeight="1">
      <c r="A20" s="62" t="s">
        <v>251</v>
      </c>
      <c r="B20" s="39" t="s">
        <v>215</v>
      </c>
      <c r="C20" s="65">
        <v>8.9</v>
      </c>
      <c r="D20" s="65">
        <v>0</v>
      </c>
      <c r="E20" s="63">
        <v>8.9</v>
      </c>
    </row>
    <row r="21" spans="1:5" ht="23.1" customHeight="1">
      <c r="A21" s="62" t="s">
        <v>252</v>
      </c>
      <c r="B21" s="39" t="s">
        <v>216</v>
      </c>
      <c r="C21" s="65">
        <v>6.9</v>
      </c>
      <c r="D21" s="65">
        <v>0</v>
      </c>
      <c r="E21" s="63">
        <v>6.9</v>
      </c>
    </row>
    <row r="22" spans="1:5" ht="23.1" customHeight="1">
      <c r="A22" s="62" t="s">
        <v>253</v>
      </c>
      <c r="B22" s="39" t="s">
        <v>217</v>
      </c>
      <c r="C22" s="65">
        <v>12.3</v>
      </c>
      <c r="D22" s="65">
        <v>0</v>
      </c>
      <c r="E22" s="63">
        <v>12.3</v>
      </c>
    </row>
    <row r="23" spans="1:5" ht="23.1" customHeight="1">
      <c r="A23" s="62" t="s">
        <v>254</v>
      </c>
      <c r="B23" s="39" t="s">
        <v>218</v>
      </c>
      <c r="C23" s="65">
        <v>4.8</v>
      </c>
      <c r="D23" s="65">
        <v>0</v>
      </c>
      <c r="E23" s="63">
        <v>4.8</v>
      </c>
    </row>
    <row r="24" spans="1:5" ht="23.1" customHeight="1">
      <c r="A24" s="62" t="s">
        <v>255</v>
      </c>
      <c r="B24" s="39" t="s">
        <v>219</v>
      </c>
      <c r="C24" s="65">
        <v>11.4</v>
      </c>
      <c r="D24" s="65">
        <v>0</v>
      </c>
      <c r="E24" s="63">
        <v>11.4</v>
      </c>
    </row>
    <row r="25" spans="1:5" ht="23.1" customHeight="1">
      <c r="A25" s="62" t="s">
        <v>256</v>
      </c>
      <c r="B25" s="39" t="s">
        <v>220</v>
      </c>
      <c r="C25" s="65">
        <v>5</v>
      </c>
      <c r="D25" s="65">
        <v>0</v>
      </c>
      <c r="E25" s="63">
        <v>5</v>
      </c>
    </row>
    <row r="26" spans="1:5" ht="23.1" customHeight="1">
      <c r="A26" s="62" t="s">
        <v>257</v>
      </c>
      <c r="B26" s="39" t="s">
        <v>221</v>
      </c>
      <c r="C26" s="65">
        <v>10.6</v>
      </c>
      <c r="D26" s="65">
        <v>0</v>
      </c>
      <c r="E26" s="63">
        <v>10.6</v>
      </c>
    </row>
    <row r="27" spans="1:5" ht="23.1" customHeight="1">
      <c r="A27" s="62" t="s">
        <v>258</v>
      </c>
      <c r="B27" s="39" t="s">
        <v>222</v>
      </c>
      <c r="C27" s="65">
        <v>0.5</v>
      </c>
      <c r="D27" s="65">
        <v>0</v>
      </c>
      <c r="E27" s="63">
        <v>0.5</v>
      </c>
    </row>
    <row r="28" spans="1:5" ht="23.1" customHeight="1">
      <c r="A28" s="62" t="s">
        <v>259</v>
      </c>
      <c r="B28" s="39" t="s">
        <v>223</v>
      </c>
      <c r="C28" s="65">
        <v>5.6</v>
      </c>
      <c r="D28" s="65">
        <v>0</v>
      </c>
      <c r="E28" s="63">
        <v>5.6</v>
      </c>
    </row>
    <row r="29" spans="1:5" ht="23.1" customHeight="1">
      <c r="A29" s="62" t="s">
        <v>260</v>
      </c>
      <c r="B29" s="39" t="s">
        <v>224</v>
      </c>
      <c r="C29" s="65">
        <v>4.5999999999999996</v>
      </c>
      <c r="D29" s="65">
        <v>0</v>
      </c>
      <c r="E29" s="63">
        <v>4.5999999999999996</v>
      </c>
    </row>
    <row r="30" spans="1:5" ht="23.1" customHeight="1">
      <c r="A30" s="62" t="s">
        <v>261</v>
      </c>
      <c r="B30" s="39" t="s">
        <v>225</v>
      </c>
      <c r="C30" s="65">
        <v>15.4</v>
      </c>
      <c r="D30" s="65">
        <v>0</v>
      </c>
      <c r="E30" s="63">
        <v>15.4</v>
      </c>
    </row>
    <row r="31" spans="1:5" ht="23.1" customHeight="1">
      <c r="A31" s="62" t="s">
        <v>262</v>
      </c>
      <c r="B31" s="39" t="s">
        <v>226</v>
      </c>
      <c r="C31" s="65">
        <v>3.8</v>
      </c>
      <c r="D31" s="65">
        <v>0</v>
      </c>
      <c r="E31" s="63">
        <v>3.8</v>
      </c>
    </row>
    <row r="32" spans="1:5" ht="23.1" customHeight="1">
      <c r="A32" s="62" t="s">
        <v>263</v>
      </c>
      <c r="B32" s="39" t="s">
        <v>227</v>
      </c>
      <c r="C32" s="65">
        <v>0.8</v>
      </c>
      <c r="D32" s="65">
        <v>0</v>
      </c>
      <c r="E32" s="63">
        <v>0.8</v>
      </c>
    </row>
    <row r="33" spans="1:5" ht="23.1" customHeight="1">
      <c r="A33" s="62" t="s">
        <v>264</v>
      </c>
      <c r="B33" s="39" t="s">
        <v>228</v>
      </c>
      <c r="C33" s="65">
        <v>53.12</v>
      </c>
      <c r="D33" s="65">
        <v>0</v>
      </c>
      <c r="E33" s="63">
        <v>53.12</v>
      </c>
    </row>
    <row r="34" spans="1:5" ht="23.1" customHeight="1">
      <c r="A34" s="62" t="s">
        <v>265</v>
      </c>
      <c r="B34" s="39" t="s">
        <v>229</v>
      </c>
      <c r="C34" s="65">
        <v>95.17</v>
      </c>
      <c r="D34" s="65">
        <v>0</v>
      </c>
      <c r="E34" s="63">
        <v>95.17</v>
      </c>
    </row>
    <row r="35" spans="1:5" ht="23.1" customHeight="1">
      <c r="A35" s="62" t="s">
        <v>266</v>
      </c>
      <c r="B35" s="39" t="s">
        <v>230</v>
      </c>
      <c r="C35" s="65">
        <v>35</v>
      </c>
      <c r="D35" s="65">
        <v>0</v>
      </c>
      <c r="E35" s="63">
        <v>35</v>
      </c>
    </row>
    <row r="36" spans="1:5" ht="23.1" customHeight="1">
      <c r="A36" s="62" t="s">
        <v>267</v>
      </c>
      <c r="B36" s="39" t="s">
        <v>231</v>
      </c>
      <c r="C36" s="65">
        <v>102.69</v>
      </c>
      <c r="D36" s="65">
        <v>0</v>
      </c>
      <c r="E36" s="63">
        <v>102.69</v>
      </c>
    </row>
    <row r="37" spans="1:5" ht="23.1" customHeight="1">
      <c r="A37" s="62" t="s">
        <v>268</v>
      </c>
      <c r="B37" s="39" t="s">
        <v>232</v>
      </c>
      <c r="C37" s="65">
        <v>162.68</v>
      </c>
      <c r="D37" s="65">
        <v>0</v>
      </c>
      <c r="E37" s="63">
        <v>162.68</v>
      </c>
    </row>
    <row r="38" spans="1:5" ht="23.1" customHeight="1">
      <c r="A38" s="62" t="s">
        <v>269</v>
      </c>
      <c r="B38" s="39" t="s">
        <v>233</v>
      </c>
      <c r="C38" s="65">
        <v>203.91</v>
      </c>
      <c r="D38" s="65">
        <v>203.91</v>
      </c>
      <c r="E38" s="63">
        <v>0</v>
      </c>
    </row>
    <row r="39" spans="1:5" ht="23.1" customHeight="1">
      <c r="A39" s="62" t="s">
        <v>270</v>
      </c>
      <c r="B39" s="39" t="s">
        <v>234</v>
      </c>
      <c r="C39" s="65">
        <v>90.4</v>
      </c>
      <c r="D39" s="65">
        <v>90.4</v>
      </c>
      <c r="E39" s="63">
        <v>0</v>
      </c>
    </row>
    <row r="40" spans="1:5" ht="23.1" customHeight="1">
      <c r="A40" s="62" t="s">
        <v>271</v>
      </c>
      <c r="B40" s="39" t="s">
        <v>235</v>
      </c>
      <c r="C40" s="65">
        <v>91.06</v>
      </c>
      <c r="D40" s="65">
        <v>91.06</v>
      </c>
      <c r="E40" s="63">
        <v>0</v>
      </c>
    </row>
    <row r="41" spans="1:5" ht="23.1" customHeight="1">
      <c r="A41" s="62" t="s">
        <v>272</v>
      </c>
      <c r="B41" s="39" t="s">
        <v>236</v>
      </c>
      <c r="C41" s="65">
        <v>9.7799999999999994</v>
      </c>
      <c r="D41" s="65">
        <v>9.7799999999999994</v>
      </c>
      <c r="E41" s="63">
        <v>0</v>
      </c>
    </row>
    <row r="42" spans="1:5" ht="23.1" customHeight="1">
      <c r="A42" s="62" t="s">
        <v>273</v>
      </c>
      <c r="B42" s="39" t="s">
        <v>237</v>
      </c>
      <c r="C42" s="65">
        <v>12.67</v>
      </c>
      <c r="D42" s="65">
        <v>12.67</v>
      </c>
      <c r="E42" s="63">
        <v>0</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K26"/>
  <sheetViews>
    <sheetView showGridLines="0" showZeros="0" workbookViewId="0">
      <selection sqref="A1:AH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26" width="9.83203125" customWidth="1"/>
    <col min="27" max="27" width="9.1640625" customWidth="1"/>
    <col min="28" max="32" width="9.83203125" customWidth="1"/>
    <col min="33" max="33" width="9.1640625" customWidth="1"/>
    <col min="34" max="34" width="9.83203125" customWidth="1"/>
  </cols>
  <sheetData>
    <row r="1" spans="1:37" ht="42.75" customHeight="1">
      <c r="A1" s="104" t="s">
        <v>61</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7" ht="20.100000000000001" customHeight="1">
      <c r="A2" s="25" t="s">
        <v>144</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24" t="s">
        <v>74</v>
      </c>
    </row>
    <row r="3" spans="1:37" ht="21.75" customHeight="1">
      <c r="A3" s="113" t="s">
        <v>141</v>
      </c>
      <c r="B3" s="113" t="s">
        <v>40</v>
      </c>
      <c r="C3" s="113" t="s">
        <v>34</v>
      </c>
      <c r="D3" s="113" t="s">
        <v>14</v>
      </c>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row>
    <row r="4" spans="1:37" ht="21.75" customHeight="1">
      <c r="A4" s="113"/>
      <c r="B4" s="113"/>
      <c r="C4" s="113"/>
      <c r="D4" s="113" t="s">
        <v>80</v>
      </c>
      <c r="E4" s="113"/>
      <c r="F4" s="113"/>
      <c r="G4" s="113"/>
      <c r="H4" s="113"/>
      <c r="I4" s="113"/>
      <c r="J4" s="113"/>
      <c r="K4" s="113"/>
      <c r="L4" s="113"/>
      <c r="M4" s="113"/>
      <c r="N4" s="113"/>
      <c r="O4" s="113"/>
      <c r="P4" s="113" t="s">
        <v>96</v>
      </c>
      <c r="Q4" s="113"/>
      <c r="R4" s="113"/>
      <c r="S4" s="113"/>
      <c r="T4" s="113"/>
      <c r="U4" s="113"/>
      <c r="V4" s="113"/>
      <c r="W4" s="113"/>
      <c r="X4" s="113"/>
      <c r="Y4" s="113"/>
      <c r="Z4" s="113"/>
      <c r="AA4" s="113"/>
      <c r="AB4" s="113" t="s">
        <v>127</v>
      </c>
      <c r="AC4" s="113"/>
      <c r="AD4" s="113"/>
      <c r="AE4" s="113"/>
      <c r="AF4" s="113"/>
      <c r="AG4" s="113"/>
      <c r="AH4" s="113"/>
    </row>
    <row r="5" spans="1:37" ht="89.25" customHeight="1">
      <c r="A5" s="113"/>
      <c r="B5" s="113"/>
      <c r="C5" s="113"/>
      <c r="D5" s="33" t="s">
        <v>81</v>
      </c>
      <c r="E5" s="33" t="s">
        <v>121</v>
      </c>
      <c r="F5" s="33" t="s">
        <v>16</v>
      </c>
      <c r="G5" s="33" t="s">
        <v>57</v>
      </c>
      <c r="H5" s="33" t="s">
        <v>70</v>
      </c>
      <c r="I5" s="33" t="s">
        <v>4</v>
      </c>
      <c r="J5" s="33" t="s">
        <v>12</v>
      </c>
      <c r="K5" s="33" t="s">
        <v>76</v>
      </c>
      <c r="L5" s="33" t="s">
        <v>130</v>
      </c>
      <c r="M5" s="33" t="s">
        <v>18</v>
      </c>
      <c r="N5" s="33" t="s">
        <v>11</v>
      </c>
      <c r="O5" s="33" t="s">
        <v>136</v>
      </c>
      <c r="P5" s="33" t="s">
        <v>81</v>
      </c>
      <c r="Q5" s="33" t="s">
        <v>73</v>
      </c>
      <c r="R5" s="33" t="s">
        <v>99</v>
      </c>
      <c r="S5" s="33" t="s">
        <v>36</v>
      </c>
      <c r="T5" s="33" t="s">
        <v>94</v>
      </c>
      <c r="U5" s="33" t="s">
        <v>120</v>
      </c>
      <c r="V5" s="33" t="s">
        <v>41</v>
      </c>
      <c r="W5" s="33" t="s">
        <v>56</v>
      </c>
      <c r="X5" s="33" t="s">
        <v>59</v>
      </c>
      <c r="Y5" s="33" t="s">
        <v>85</v>
      </c>
      <c r="Z5" s="33" t="s">
        <v>97</v>
      </c>
      <c r="AA5" s="33" t="s">
        <v>53</v>
      </c>
      <c r="AB5" s="33" t="s">
        <v>81</v>
      </c>
      <c r="AC5" s="36" t="s">
        <v>6</v>
      </c>
      <c r="AD5" s="36" t="s">
        <v>140</v>
      </c>
      <c r="AE5" s="36" t="s">
        <v>78</v>
      </c>
      <c r="AF5" s="36" t="s">
        <v>123</v>
      </c>
      <c r="AG5" s="36" t="s">
        <v>93</v>
      </c>
      <c r="AH5" s="36" t="s">
        <v>109</v>
      </c>
    </row>
    <row r="6" spans="1:37" ht="20.100000000000001" customHeight="1">
      <c r="A6" s="48" t="s">
        <v>95</v>
      </c>
      <c r="B6" s="49" t="s">
        <v>95</v>
      </c>
      <c r="C6" s="49">
        <v>1</v>
      </c>
      <c r="D6" s="49">
        <v>2</v>
      </c>
      <c r="E6" s="49">
        <v>3</v>
      </c>
      <c r="F6" s="49">
        <v>4</v>
      </c>
      <c r="G6" s="49">
        <v>5</v>
      </c>
      <c r="H6" s="49">
        <v>6</v>
      </c>
      <c r="I6" s="49">
        <v>7</v>
      </c>
      <c r="J6" s="49">
        <v>8</v>
      </c>
      <c r="K6" s="49">
        <v>9</v>
      </c>
      <c r="L6" s="49">
        <v>10</v>
      </c>
      <c r="M6" s="49">
        <v>11</v>
      </c>
      <c r="N6" s="49">
        <v>12</v>
      </c>
      <c r="O6" s="49">
        <v>13</v>
      </c>
      <c r="P6" s="49">
        <v>14</v>
      </c>
      <c r="Q6" s="49">
        <v>15</v>
      </c>
      <c r="R6" s="49">
        <v>16</v>
      </c>
      <c r="S6" s="49">
        <v>17</v>
      </c>
      <c r="T6" s="49">
        <v>18</v>
      </c>
      <c r="U6" s="49">
        <v>19</v>
      </c>
      <c r="V6" s="49">
        <v>20</v>
      </c>
      <c r="W6" s="49">
        <v>21</v>
      </c>
      <c r="X6" s="49">
        <v>22</v>
      </c>
      <c r="Y6" s="49">
        <v>23</v>
      </c>
      <c r="Z6" s="49">
        <v>24</v>
      </c>
      <c r="AA6" s="49">
        <v>25</v>
      </c>
      <c r="AB6" s="49">
        <v>26</v>
      </c>
      <c r="AC6" s="49">
        <v>27</v>
      </c>
      <c r="AD6" s="49">
        <v>28</v>
      </c>
      <c r="AE6" s="49">
        <v>29</v>
      </c>
      <c r="AF6" s="49">
        <v>30</v>
      </c>
      <c r="AG6" s="49">
        <v>31</v>
      </c>
      <c r="AH6" s="49">
        <v>32</v>
      </c>
    </row>
    <row r="7" spans="1:37" s="56" customFormat="1" ht="23.1" customHeight="1">
      <c r="A7" s="62"/>
      <c r="B7" s="39" t="s">
        <v>34</v>
      </c>
      <c r="C7" s="65">
        <v>5327.74999999999</v>
      </c>
      <c r="D7" s="65">
        <v>4570.08</v>
      </c>
      <c r="E7" s="65">
        <v>2042.07</v>
      </c>
      <c r="F7" s="65">
        <v>246.52</v>
      </c>
      <c r="G7" s="65">
        <v>77.849999999999994</v>
      </c>
      <c r="H7" s="65">
        <v>850.11</v>
      </c>
      <c r="I7" s="65">
        <v>709.58</v>
      </c>
      <c r="J7" s="65">
        <v>0</v>
      </c>
      <c r="K7" s="65">
        <v>205.69</v>
      </c>
      <c r="L7" s="65">
        <v>84.51</v>
      </c>
      <c r="M7" s="65">
        <v>31.34</v>
      </c>
      <c r="N7" s="65">
        <v>318.77</v>
      </c>
      <c r="O7" s="65">
        <v>3.64</v>
      </c>
      <c r="P7" s="65">
        <v>553.76</v>
      </c>
      <c r="Q7" s="65">
        <v>115.8</v>
      </c>
      <c r="R7" s="65">
        <v>53.12</v>
      </c>
      <c r="S7" s="65">
        <v>95.17</v>
      </c>
      <c r="T7" s="65">
        <v>7</v>
      </c>
      <c r="U7" s="65">
        <v>28</v>
      </c>
      <c r="V7" s="65">
        <v>64.319999999999993</v>
      </c>
      <c r="W7" s="65">
        <v>2.91</v>
      </c>
      <c r="X7" s="65">
        <v>38.9</v>
      </c>
      <c r="Y7" s="65">
        <v>102.69</v>
      </c>
      <c r="Z7" s="65">
        <v>3.3</v>
      </c>
      <c r="AA7" s="65">
        <v>42.55</v>
      </c>
      <c r="AB7" s="65">
        <v>203.91</v>
      </c>
      <c r="AC7" s="65">
        <v>90.4</v>
      </c>
      <c r="AD7" s="65">
        <v>91.06</v>
      </c>
      <c r="AE7" s="65">
        <v>9.7799999999999994</v>
      </c>
      <c r="AF7" s="65">
        <v>0</v>
      </c>
      <c r="AG7" s="65">
        <v>12.67</v>
      </c>
      <c r="AH7" s="65">
        <v>0</v>
      </c>
    </row>
    <row r="8" spans="1:37" ht="23.1" customHeight="1">
      <c r="A8" s="62" t="s">
        <v>174</v>
      </c>
      <c r="B8" s="39" t="s">
        <v>145</v>
      </c>
      <c r="C8" s="65">
        <v>5008.9799999999996</v>
      </c>
      <c r="D8" s="65">
        <v>4251.3100000000004</v>
      </c>
      <c r="E8" s="65">
        <v>2042.07</v>
      </c>
      <c r="F8" s="65">
        <v>246.52</v>
      </c>
      <c r="G8" s="65">
        <v>77.849999999999994</v>
      </c>
      <c r="H8" s="65">
        <v>850.11</v>
      </c>
      <c r="I8" s="65">
        <v>709.58</v>
      </c>
      <c r="J8" s="65">
        <v>0</v>
      </c>
      <c r="K8" s="65">
        <v>205.69</v>
      </c>
      <c r="L8" s="65">
        <v>84.51</v>
      </c>
      <c r="M8" s="65">
        <v>31.34</v>
      </c>
      <c r="N8" s="65">
        <v>0</v>
      </c>
      <c r="O8" s="65">
        <v>3.64</v>
      </c>
      <c r="P8" s="65">
        <v>553.76</v>
      </c>
      <c r="Q8" s="65">
        <v>115.8</v>
      </c>
      <c r="R8" s="65">
        <v>53.12</v>
      </c>
      <c r="S8" s="65">
        <v>95.17</v>
      </c>
      <c r="T8" s="65">
        <v>7</v>
      </c>
      <c r="U8" s="65">
        <v>28</v>
      </c>
      <c r="V8" s="65">
        <v>64.319999999999993</v>
      </c>
      <c r="W8" s="65">
        <v>2.91</v>
      </c>
      <c r="X8" s="65">
        <v>38.9</v>
      </c>
      <c r="Y8" s="65">
        <v>102.69</v>
      </c>
      <c r="Z8" s="65">
        <v>3.3</v>
      </c>
      <c r="AA8" s="65">
        <v>42.55</v>
      </c>
      <c r="AB8" s="65">
        <v>203.91</v>
      </c>
      <c r="AC8" s="65">
        <v>90.4</v>
      </c>
      <c r="AD8" s="65">
        <v>91.06</v>
      </c>
      <c r="AE8" s="65">
        <v>9.7799999999999994</v>
      </c>
      <c r="AF8" s="65">
        <v>0</v>
      </c>
      <c r="AG8" s="65">
        <v>12.67</v>
      </c>
      <c r="AH8" s="65">
        <v>0</v>
      </c>
      <c r="AI8" s="12"/>
    </row>
    <row r="9" spans="1:37" ht="23.1" customHeight="1">
      <c r="A9" s="62" t="s">
        <v>175</v>
      </c>
      <c r="B9" s="39" t="s">
        <v>146</v>
      </c>
      <c r="C9" s="65">
        <v>1197.26</v>
      </c>
      <c r="D9" s="65">
        <v>858.36</v>
      </c>
      <c r="E9" s="65">
        <v>386.2</v>
      </c>
      <c r="F9" s="65">
        <v>174.15</v>
      </c>
      <c r="G9" s="65">
        <v>58.44</v>
      </c>
      <c r="H9" s="65">
        <v>89.47</v>
      </c>
      <c r="I9" s="65">
        <v>141.65</v>
      </c>
      <c r="J9" s="65">
        <v>0</v>
      </c>
      <c r="K9" s="65">
        <v>0</v>
      </c>
      <c r="L9" s="65">
        <v>0</v>
      </c>
      <c r="M9" s="65">
        <v>8.4499999999999993</v>
      </c>
      <c r="N9" s="65">
        <v>0</v>
      </c>
      <c r="O9" s="65">
        <v>0</v>
      </c>
      <c r="P9" s="65">
        <v>258.39999999999998</v>
      </c>
      <c r="Q9" s="65">
        <v>80</v>
      </c>
      <c r="R9" s="65">
        <v>14.16</v>
      </c>
      <c r="S9" s="65">
        <v>29.22</v>
      </c>
      <c r="T9" s="65">
        <v>0</v>
      </c>
      <c r="U9" s="65">
        <v>21</v>
      </c>
      <c r="V9" s="65">
        <v>14.16</v>
      </c>
      <c r="W9" s="65">
        <v>2.91</v>
      </c>
      <c r="X9" s="65">
        <v>7.5</v>
      </c>
      <c r="Y9" s="65">
        <v>84.35</v>
      </c>
      <c r="Z9" s="65">
        <v>0.9</v>
      </c>
      <c r="AA9" s="65">
        <v>4.2</v>
      </c>
      <c r="AB9" s="65">
        <v>80.5</v>
      </c>
      <c r="AC9" s="65">
        <v>24.87</v>
      </c>
      <c r="AD9" s="65">
        <v>49.03</v>
      </c>
      <c r="AE9" s="65">
        <v>1.99</v>
      </c>
      <c r="AF9" s="65">
        <v>0</v>
      </c>
      <c r="AG9" s="65">
        <v>4.6100000000000003</v>
      </c>
      <c r="AH9" s="65">
        <v>0</v>
      </c>
      <c r="AI9" s="12"/>
    </row>
    <row r="10" spans="1:37" ht="23.1" customHeight="1">
      <c r="A10" s="62" t="s">
        <v>176</v>
      </c>
      <c r="B10" s="39" t="s">
        <v>147</v>
      </c>
      <c r="C10" s="65">
        <v>1197.26</v>
      </c>
      <c r="D10" s="65">
        <v>858.36</v>
      </c>
      <c r="E10" s="65">
        <v>386.2</v>
      </c>
      <c r="F10" s="65">
        <v>174.15</v>
      </c>
      <c r="G10" s="65">
        <v>58.44</v>
      </c>
      <c r="H10" s="65">
        <v>89.47</v>
      </c>
      <c r="I10" s="65">
        <v>141.65</v>
      </c>
      <c r="J10" s="65">
        <v>0</v>
      </c>
      <c r="K10" s="65">
        <v>0</v>
      </c>
      <c r="L10" s="65">
        <v>0</v>
      </c>
      <c r="M10" s="65">
        <v>8.4499999999999993</v>
      </c>
      <c r="N10" s="65">
        <v>0</v>
      </c>
      <c r="O10" s="65">
        <v>0</v>
      </c>
      <c r="P10" s="65">
        <v>258.39999999999998</v>
      </c>
      <c r="Q10" s="65">
        <v>80</v>
      </c>
      <c r="R10" s="65">
        <v>14.16</v>
      </c>
      <c r="S10" s="65">
        <v>29.22</v>
      </c>
      <c r="T10" s="65">
        <v>0</v>
      </c>
      <c r="U10" s="65">
        <v>21</v>
      </c>
      <c r="V10" s="65">
        <v>14.16</v>
      </c>
      <c r="W10" s="65">
        <v>2.91</v>
      </c>
      <c r="X10" s="65">
        <v>7.5</v>
      </c>
      <c r="Y10" s="65">
        <v>84.35</v>
      </c>
      <c r="Z10" s="65">
        <v>0.9</v>
      </c>
      <c r="AA10" s="65">
        <v>4.2</v>
      </c>
      <c r="AB10" s="65">
        <v>80.5</v>
      </c>
      <c r="AC10" s="65">
        <v>24.87</v>
      </c>
      <c r="AD10" s="65">
        <v>49.03</v>
      </c>
      <c r="AE10" s="65">
        <v>1.99</v>
      </c>
      <c r="AF10" s="65">
        <v>0</v>
      </c>
      <c r="AG10" s="65">
        <v>4.6100000000000003</v>
      </c>
      <c r="AH10" s="65">
        <v>0</v>
      </c>
    </row>
    <row r="11" spans="1:37" ht="23.1" customHeight="1">
      <c r="A11" s="62" t="s">
        <v>179</v>
      </c>
      <c r="B11" s="39" t="s">
        <v>150</v>
      </c>
      <c r="C11" s="65">
        <v>1952.23</v>
      </c>
      <c r="D11" s="65">
        <v>1718.3</v>
      </c>
      <c r="E11" s="65">
        <v>1014.54</v>
      </c>
      <c r="F11" s="65">
        <v>0</v>
      </c>
      <c r="G11" s="65">
        <v>0</v>
      </c>
      <c r="H11" s="65">
        <v>345.45</v>
      </c>
      <c r="I11" s="65">
        <v>341.89</v>
      </c>
      <c r="J11" s="65">
        <v>0</v>
      </c>
      <c r="K11" s="65">
        <v>0</v>
      </c>
      <c r="L11" s="65">
        <v>0</v>
      </c>
      <c r="M11" s="65">
        <v>16.420000000000002</v>
      </c>
      <c r="N11" s="65">
        <v>0</v>
      </c>
      <c r="O11" s="65">
        <v>0</v>
      </c>
      <c r="P11" s="65">
        <v>138.29</v>
      </c>
      <c r="Q11" s="65">
        <v>0</v>
      </c>
      <c r="R11" s="65">
        <v>17.39</v>
      </c>
      <c r="S11" s="65">
        <v>29</v>
      </c>
      <c r="T11" s="65">
        <v>0</v>
      </c>
      <c r="U11" s="65">
        <v>0</v>
      </c>
      <c r="V11" s="65">
        <v>27.2</v>
      </c>
      <c r="W11" s="65">
        <v>0</v>
      </c>
      <c r="X11" s="65">
        <v>28.6</v>
      </c>
      <c r="Y11" s="65">
        <v>0</v>
      </c>
      <c r="Z11" s="65">
        <v>2.4</v>
      </c>
      <c r="AA11" s="65">
        <v>33.700000000000003</v>
      </c>
      <c r="AB11" s="65">
        <v>95.64</v>
      </c>
      <c r="AC11" s="65">
        <v>65.53</v>
      </c>
      <c r="AD11" s="65">
        <v>19.29</v>
      </c>
      <c r="AE11" s="65">
        <v>6.31</v>
      </c>
      <c r="AF11" s="65">
        <v>0</v>
      </c>
      <c r="AG11" s="65">
        <v>4.51</v>
      </c>
      <c r="AH11" s="65">
        <v>0</v>
      </c>
    </row>
    <row r="12" spans="1:37" ht="23.1" customHeight="1">
      <c r="A12" s="62" t="s">
        <v>180</v>
      </c>
      <c r="B12" s="39" t="s">
        <v>151</v>
      </c>
      <c r="C12" s="65">
        <v>619.04999999999995</v>
      </c>
      <c r="D12" s="65">
        <v>500.46</v>
      </c>
      <c r="E12" s="65">
        <v>490.66</v>
      </c>
      <c r="F12" s="65">
        <v>0</v>
      </c>
      <c r="G12" s="65">
        <v>0</v>
      </c>
      <c r="H12" s="65">
        <v>0</v>
      </c>
      <c r="I12" s="65">
        <v>0</v>
      </c>
      <c r="J12" s="65">
        <v>0</v>
      </c>
      <c r="K12" s="65">
        <v>0</v>
      </c>
      <c r="L12" s="65">
        <v>0</v>
      </c>
      <c r="M12" s="65">
        <v>9.8000000000000007</v>
      </c>
      <c r="N12" s="65">
        <v>0</v>
      </c>
      <c r="O12" s="65">
        <v>0</v>
      </c>
      <c r="P12" s="65">
        <v>58.51</v>
      </c>
      <c r="Q12" s="65">
        <v>0</v>
      </c>
      <c r="R12" s="65">
        <v>0</v>
      </c>
      <c r="S12" s="65">
        <v>0</v>
      </c>
      <c r="T12" s="65">
        <v>0</v>
      </c>
      <c r="U12" s="65">
        <v>0</v>
      </c>
      <c r="V12" s="65">
        <v>9.81</v>
      </c>
      <c r="W12" s="65">
        <v>0</v>
      </c>
      <c r="X12" s="65">
        <v>22.9</v>
      </c>
      <c r="Y12" s="65">
        <v>0</v>
      </c>
      <c r="Z12" s="65">
        <v>2.1</v>
      </c>
      <c r="AA12" s="65">
        <v>23.7</v>
      </c>
      <c r="AB12" s="65">
        <v>60.08</v>
      </c>
      <c r="AC12" s="65">
        <v>54.06</v>
      </c>
      <c r="AD12" s="65">
        <v>2.76</v>
      </c>
      <c r="AE12" s="65">
        <v>3.26</v>
      </c>
      <c r="AF12" s="65">
        <v>0</v>
      </c>
      <c r="AG12" s="65">
        <v>0</v>
      </c>
      <c r="AH12" s="65">
        <v>0</v>
      </c>
    </row>
    <row r="13" spans="1:37" ht="23.1" customHeight="1">
      <c r="A13" s="62" t="s">
        <v>181</v>
      </c>
      <c r="B13" s="39" t="s">
        <v>152</v>
      </c>
      <c r="C13" s="65">
        <v>182.31</v>
      </c>
      <c r="D13" s="65">
        <v>168.02</v>
      </c>
      <c r="E13" s="65">
        <v>0</v>
      </c>
      <c r="F13" s="65">
        <v>0</v>
      </c>
      <c r="G13" s="65">
        <v>0</v>
      </c>
      <c r="H13" s="65">
        <v>0</v>
      </c>
      <c r="I13" s="65">
        <v>168.02</v>
      </c>
      <c r="J13" s="65">
        <v>0</v>
      </c>
      <c r="K13" s="65">
        <v>0</v>
      </c>
      <c r="L13" s="65">
        <v>0</v>
      </c>
      <c r="M13" s="65">
        <v>0</v>
      </c>
      <c r="N13" s="65">
        <v>0</v>
      </c>
      <c r="O13" s="65">
        <v>0</v>
      </c>
      <c r="P13" s="65">
        <v>9.65</v>
      </c>
      <c r="Q13" s="65">
        <v>0</v>
      </c>
      <c r="R13" s="65">
        <v>0</v>
      </c>
      <c r="S13" s="65">
        <v>0</v>
      </c>
      <c r="T13" s="65">
        <v>0</v>
      </c>
      <c r="U13" s="65">
        <v>0</v>
      </c>
      <c r="V13" s="65">
        <v>0</v>
      </c>
      <c r="W13" s="65">
        <v>0</v>
      </c>
      <c r="X13" s="65">
        <v>3</v>
      </c>
      <c r="Y13" s="65">
        <v>0</v>
      </c>
      <c r="Z13" s="65">
        <v>0</v>
      </c>
      <c r="AA13" s="65">
        <v>6.65</v>
      </c>
      <c r="AB13" s="65">
        <v>4.6399999999999997</v>
      </c>
      <c r="AC13" s="65">
        <v>0</v>
      </c>
      <c r="AD13" s="65">
        <v>3.63</v>
      </c>
      <c r="AE13" s="65">
        <v>1.01</v>
      </c>
      <c r="AF13" s="65">
        <v>0</v>
      </c>
      <c r="AG13" s="65">
        <v>0</v>
      </c>
      <c r="AH13" s="65">
        <v>0</v>
      </c>
    </row>
    <row r="14" spans="1:37" ht="23.1" customHeight="1">
      <c r="A14" s="62" t="s">
        <v>182</v>
      </c>
      <c r="B14" s="39" t="s">
        <v>153</v>
      </c>
      <c r="C14" s="65">
        <v>1150.8699999999999</v>
      </c>
      <c r="D14" s="65">
        <v>1049.82</v>
      </c>
      <c r="E14" s="65">
        <v>523.88</v>
      </c>
      <c r="F14" s="65">
        <v>0</v>
      </c>
      <c r="G14" s="65">
        <v>0</v>
      </c>
      <c r="H14" s="65">
        <v>345.45</v>
      </c>
      <c r="I14" s="65">
        <v>173.87</v>
      </c>
      <c r="J14" s="65">
        <v>0</v>
      </c>
      <c r="K14" s="65">
        <v>0</v>
      </c>
      <c r="L14" s="65">
        <v>0</v>
      </c>
      <c r="M14" s="65">
        <v>6.62</v>
      </c>
      <c r="N14" s="65">
        <v>0</v>
      </c>
      <c r="O14" s="65">
        <v>0</v>
      </c>
      <c r="P14" s="65">
        <v>70.13</v>
      </c>
      <c r="Q14" s="65">
        <v>0</v>
      </c>
      <c r="R14" s="65">
        <v>17.39</v>
      </c>
      <c r="S14" s="65">
        <v>29</v>
      </c>
      <c r="T14" s="65">
        <v>0</v>
      </c>
      <c r="U14" s="65">
        <v>0</v>
      </c>
      <c r="V14" s="65">
        <v>17.39</v>
      </c>
      <c r="W14" s="65">
        <v>0</v>
      </c>
      <c r="X14" s="65">
        <v>2.7</v>
      </c>
      <c r="Y14" s="65">
        <v>0</v>
      </c>
      <c r="Z14" s="65">
        <v>0.3</v>
      </c>
      <c r="AA14" s="65">
        <v>3.35</v>
      </c>
      <c r="AB14" s="65">
        <v>30.92</v>
      </c>
      <c r="AC14" s="65">
        <v>11.47</v>
      </c>
      <c r="AD14" s="65">
        <v>12.9</v>
      </c>
      <c r="AE14" s="65">
        <v>2.04</v>
      </c>
      <c r="AF14" s="65">
        <v>0</v>
      </c>
      <c r="AG14" s="65">
        <v>4.51</v>
      </c>
      <c r="AH14" s="65">
        <v>0</v>
      </c>
      <c r="AI14" s="12"/>
      <c r="AJ14" s="12"/>
      <c r="AK14" s="12"/>
    </row>
    <row r="15" spans="1:37" ht="23.1" customHeight="1">
      <c r="A15" s="62" t="s">
        <v>185</v>
      </c>
      <c r="B15" s="39" t="s">
        <v>156</v>
      </c>
      <c r="C15" s="65">
        <v>1569.29</v>
      </c>
      <c r="D15" s="65">
        <v>1384.45</v>
      </c>
      <c r="E15" s="65">
        <v>641.33000000000004</v>
      </c>
      <c r="F15" s="65">
        <v>72.37</v>
      </c>
      <c r="G15" s="65">
        <v>19.41</v>
      </c>
      <c r="H15" s="65">
        <v>415.19</v>
      </c>
      <c r="I15" s="65">
        <v>226.04</v>
      </c>
      <c r="J15" s="65">
        <v>0</v>
      </c>
      <c r="K15" s="65">
        <v>0</v>
      </c>
      <c r="L15" s="65">
        <v>0</v>
      </c>
      <c r="M15" s="65">
        <v>6.47</v>
      </c>
      <c r="N15" s="65">
        <v>0</v>
      </c>
      <c r="O15" s="65">
        <v>3.64</v>
      </c>
      <c r="P15" s="65">
        <v>157.07</v>
      </c>
      <c r="Q15" s="65">
        <v>35.799999999999997</v>
      </c>
      <c r="R15" s="65">
        <v>21.57</v>
      </c>
      <c r="S15" s="65">
        <v>36.950000000000003</v>
      </c>
      <c r="T15" s="65">
        <v>7</v>
      </c>
      <c r="U15" s="65">
        <v>7</v>
      </c>
      <c r="V15" s="65">
        <v>22.96</v>
      </c>
      <c r="W15" s="65">
        <v>0</v>
      </c>
      <c r="X15" s="65">
        <v>2.8</v>
      </c>
      <c r="Y15" s="65">
        <v>18.34</v>
      </c>
      <c r="Z15" s="65">
        <v>0</v>
      </c>
      <c r="AA15" s="65">
        <v>4.6500000000000004</v>
      </c>
      <c r="AB15" s="65">
        <v>27.77</v>
      </c>
      <c r="AC15" s="65">
        <v>0</v>
      </c>
      <c r="AD15" s="65">
        <v>22.74</v>
      </c>
      <c r="AE15" s="65">
        <v>1.48</v>
      </c>
      <c r="AF15" s="65">
        <v>0</v>
      </c>
      <c r="AG15" s="65">
        <v>3.55</v>
      </c>
      <c r="AH15" s="65">
        <v>0</v>
      </c>
    </row>
    <row r="16" spans="1:37" ht="23.1" customHeight="1">
      <c r="A16" s="62" t="s">
        <v>186</v>
      </c>
      <c r="B16" s="39" t="s">
        <v>157</v>
      </c>
      <c r="C16" s="65">
        <v>597.66999999999996</v>
      </c>
      <c r="D16" s="65">
        <v>534.51</v>
      </c>
      <c r="E16" s="65">
        <v>238.56</v>
      </c>
      <c r="F16" s="65">
        <v>16.68</v>
      </c>
      <c r="G16" s="65">
        <v>0</v>
      </c>
      <c r="H16" s="65">
        <v>184.95</v>
      </c>
      <c r="I16" s="65">
        <v>88.04</v>
      </c>
      <c r="J16" s="65">
        <v>0</v>
      </c>
      <c r="K16" s="65">
        <v>0</v>
      </c>
      <c r="L16" s="65">
        <v>0</v>
      </c>
      <c r="M16" s="65">
        <v>2.64</v>
      </c>
      <c r="N16" s="65">
        <v>0</v>
      </c>
      <c r="O16" s="65">
        <v>3.64</v>
      </c>
      <c r="P16" s="65">
        <v>50.43</v>
      </c>
      <c r="Q16" s="65">
        <v>10.199999999999999</v>
      </c>
      <c r="R16" s="65">
        <v>8.8000000000000007</v>
      </c>
      <c r="S16" s="65">
        <v>17.079999999999998</v>
      </c>
      <c r="T16" s="65">
        <v>0</v>
      </c>
      <c r="U16" s="65">
        <v>0</v>
      </c>
      <c r="V16" s="65">
        <v>8.8000000000000007</v>
      </c>
      <c r="W16" s="65">
        <v>0</v>
      </c>
      <c r="X16" s="65">
        <v>2.8</v>
      </c>
      <c r="Y16" s="65">
        <v>0</v>
      </c>
      <c r="Z16" s="65">
        <v>0</v>
      </c>
      <c r="AA16" s="65">
        <v>2.75</v>
      </c>
      <c r="AB16" s="65">
        <v>12.73</v>
      </c>
      <c r="AC16" s="65">
        <v>0</v>
      </c>
      <c r="AD16" s="65">
        <v>10.91</v>
      </c>
      <c r="AE16" s="65">
        <v>0.56999999999999995</v>
      </c>
      <c r="AF16" s="65">
        <v>0</v>
      </c>
      <c r="AG16" s="65">
        <v>1.25</v>
      </c>
      <c r="AH16" s="65">
        <v>0</v>
      </c>
    </row>
    <row r="17" spans="1:34" ht="23.1" customHeight="1">
      <c r="A17" s="62" t="s">
        <v>187</v>
      </c>
      <c r="B17" s="39" t="s">
        <v>158</v>
      </c>
      <c r="C17" s="65">
        <v>248.82</v>
      </c>
      <c r="D17" s="65">
        <v>183.9</v>
      </c>
      <c r="E17" s="65">
        <v>77.39</v>
      </c>
      <c r="F17" s="65">
        <v>55.69</v>
      </c>
      <c r="G17" s="65">
        <v>19.41</v>
      </c>
      <c r="H17" s="65">
        <v>0</v>
      </c>
      <c r="I17" s="65">
        <v>30.5</v>
      </c>
      <c r="J17" s="65">
        <v>0</v>
      </c>
      <c r="K17" s="65">
        <v>0</v>
      </c>
      <c r="L17" s="65">
        <v>0</v>
      </c>
      <c r="M17" s="65">
        <v>0.91</v>
      </c>
      <c r="N17" s="65">
        <v>0</v>
      </c>
      <c r="O17" s="65">
        <v>0</v>
      </c>
      <c r="P17" s="65">
        <v>56.73</v>
      </c>
      <c r="Q17" s="65">
        <v>19.2</v>
      </c>
      <c r="R17" s="65">
        <v>3.05</v>
      </c>
      <c r="S17" s="65">
        <v>5.44</v>
      </c>
      <c r="T17" s="65">
        <v>0</v>
      </c>
      <c r="U17" s="65">
        <v>7</v>
      </c>
      <c r="V17" s="65">
        <v>3.05</v>
      </c>
      <c r="W17" s="65">
        <v>0</v>
      </c>
      <c r="X17" s="65">
        <v>0</v>
      </c>
      <c r="Y17" s="65">
        <v>18.34</v>
      </c>
      <c r="Z17" s="65">
        <v>0</v>
      </c>
      <c r="AA17" s="65">
        <v>0.65</v>
      </c>
      <c r="AB17" s="65">
        <v>8.19</v>
      </c>
      <c r="AC17" s="65">
        <v>0</v>
      </c>
      <c r="AD17" s="65">
        <v>7.81</v>
      </c>
      <c r="AE17" s="65">
        <v>0</v>
      </c>
      <c r="AF17" s="65">
        <v>0</v>
      </c>
      <c r="AG17" s="65">
        <v>0.38</v>
      </c>
      <c r="AH17" s="65">
        <v>0</v>
      </c>
    </row>
    <row r="18" spans="1:34" ht="23.1" customHeight="1">
      <c r="A18" s="62" t="s">
        <v>188</v>
      </c>
      <c r="B18" s="39" t="s">
        <v>159</v>
      </c>
      <c r="C18" s="65">
        <v>571.91999999999996</v>
      </c>
      <c r="D18" s="65">
        <v>533.89</v>
      </c>
      <c r="E18" s="65">
        <v>261.39</v>
      </c>
      <c r="F18" s="65">
        <v>0</v>
      </c>
      <c r="G18" s="65">
        <v>0</v>
      </c>
      <c r="H18" s="65">
        <v>181.3</v>
      </c>
      <c r="I18" s="65">
        <v>88.54</v>
      </c>
      <c r="J18" s="65">
        <v>0</v>
      </c>
      <c r="K18" s="65">
        <v>0</v>
      </c>
      <c r="L18" s="65">
        <v>0</v>
      </c>
      <c r="M18" s="65">
        <v>2.66</v>
      </c>
      <c r="N18" s="65">
        <v>0</v>
      </c>
      <c r="O18" s="65">
        <v>0</v>
      </c>
      <c r="P18" s="65">
        <v>32.090000000000003</v>
      </c>
      <c r="Q18" s="65">
        <v>0</v>
      </c>
      <c r="R18" s="65">
        <v>8.85</v>
      </c>
      <c r="S18" s="65">
        <v>13.34</v>
      </c>
      <c r="T18" s="65">
        <v>0</v>
      </c>
      <c r="U18" s="65">
        <v>0</v>
      </c>
      <c r="V18" s="65">
        <v>8.85</v>
      </c>
      <c r="W18" s="65">
        <v>0</v>
      </c>
      <c r="X18" s="65">
        <v>0</v>
      </c>
      <c r="Y18" s="65">
        <v>0</v>
      </c>
      <c r="Z18" s="65">
        <v>0</v>
      </c>
      <c r="AA18" s="65">
        <v>1.05</v>
      </c>
      <c r="AB18" s="65">
        <v>5.94</v>
      </c>
      <c r="AC18" s="65">
        <v>0</v>
      </c>
      <c r="AD18" s="65">
        <v>4.0199999999999996</v>
      </c>
      <c r="AE18" s="65">
        <v>0</v>
      </c>
      <c r="AF18" s="65">
        <v>0</v>
      </c>
      <c r="AG18" s="65">
        <v>1.92</v>
      </c>
      <c r="AH18" s="65">
        <v>0</v>
      </c>
    </row>
    <row r="19" spans="1:34" ht="23.1" customHeight="1">
      <c r="A19" s="62" t="s">
        <v>189</v>
      </c>
      <c r="B19" s="39" t="s">
        <v>160</v>
      </c>
      <c r="C19" s="65">
        <v>68.69</v>
      </c>
      <c r="D19" s="65">
        <v>52.46</v>
      </c>
      <c r="E19" s="65">
        <v>23.53</v>
      </c>
      <c r="F19" s="65">
        <v>0</v>
      </c>
      <c r="G19" s="65">
        <v>0</v>
      </c>
      <c r="H19" s="65">
        <v>19.97</v>
      </c>
      <c r="I19" s="65">
        <v>8.6999999999999993</v>
      </c>
      <c r="J19" s="65">
        <v>0</v>
      </c>
      <c r="K19" s="65">
        <v>0</v>
      </c>
      <c r="L19" s="65">
        <v>0</v>
      </c>
      <c r="M19" s="65">
        <v>0.26</v>
      </c>
      <c r="N19" s="65">
        <v>0</v>
      </c>
      <c r="O19" s="65">
        <v>0</v>
      </c>
      <c r="P19" s="65">
        <v>16.23</v>
      </c>
      <c r="Q19" s="65">
        <v>6.4</v>
      </c>
      <c r="R19" s="65">
        <v>0.87</v>
      </c>
      <c r="S19" s="65">
        <v>1.0900000000000001</v>
      </c>
      <c r="T19" s="65">
        <v>7</v>
      </c>
      <c r="U19" s="65">
        <v>0</v>
      </c>
      <c r="V19" s="65">
        <v>0.87</v>
      </c>
      <c r="W19" s="65">
        <v>0</v>
      </c>
      <c r="X19" s="65">
        <v>0</v>
      </c>
      <c r="Y19" s="65">
        <v>0</v>
      </c>
      <c r="Z19" s="65">
        <v>0</v>
      </c>
      <c r="AA19" s="65">
        <v>0</v>
      </c>
      <c r="AB19" s="65">
        <v>0</v>
      </c>
      <c r="AC19" s="65">
        <v>0</v>
      </c>
      <c r="AD19" s="65">
        <v>0</v>
      </c>
      <c r="AE19" s="65">
        <v>0</v>
      </c>
      <c r="AF19" s="65">
        <v>0</v>
      </c>
      <c r="AG19" s="65">
        <v>0</v>
      </c>
      <c r="AH19" s="65">
        <v>0</v>
      </c>
    </row>
    <row r="20" spans="1:34" ht="23.1" customHeight="1">
      <c r="A20" s="62" t="s">
        <v>190</v>
      </c>
      <c r="B20" s="39" t="s">
        <v>161</v>
      </c>
      <c r="C20" s="65">
        <v>82.19</v>
      </c>
      <c r="D20" s="65">
        <v>79.69</v>
      </c>
      <c r="E20" s="65">
        <v>40.46</v>
      </c>
      <c r="F20" s="65">
        <v>0</v>
      </c>
      <c r="G20" s="65">
        <v>0</v>
      </c>
      <c r="H20" s="65">
        <v>28.97</v>
      </c>
      <c r="I20" s="65">
        <v>10.26</v>
      </c>
      <c r="J20" s="65">
        <v>0</v>
      </c>
      <c r="K20" s="65">
        <v>0</v>
      </c>
      <c r="L20" s="65">
        <v>0</v>
      </c>
      <c r="M20" s="65">
        <v>0</v>
      </c>
      <c r="N20" s="65">
        <v>0</v>
      </c>
      <c r="O20" s="65">
        <v>0</v>
      </c>
      <c r="P20" s="65">
        <v>1.59</v>
      </c>
      <c r="Q20" s="65">
        <v>0</v>
      </c>
      <c r="R20" s="65">
        <v>0</v>
      </c>
      <c r="S20" s="65">
        <v>0</v>
      </c>
      <c r="T20" s="65">
        <v>0</v>
      </c>
      <c r="U20" s="65">
        <v>0</v>
      </c>
      <c r="V20" s="65">
        <v>1.39</v>
      </c>
      <c r="W20" s="65">
        <v>0</v>
      </c>
      <c r="X20" s="65">
        <v>0</v>
      </c>
      <c r="Y20" s="65">
        <v>0</v>
      </c>
      <c r="Z20" s="65">
        <v>0</v>
      </c>
      <c r="AA20" s="65">
        <v>0.2</v>
      </c>
      <c r="AB20" s="65">
        <v>0.91</v>
      </c>
      <c r="AC20" s="65">
        <v>0</v>
      </c>
      <c r="AD20" s="65">
        <v>0</v>
      </c>
      <c r="AE20" s="65">
        <v>0.91</v>
      </c>
      <c r="AF20" s="65">
        <v>0</v>
      </c>
      <c r="AG20" s="65">
        <v>0</v>
      </c>
      <c r="AH20" s="65">
        <v>0</v>
      </c>
    </row>
    <row r="21" spans="1:34" ht="23.1" customHeight="1">
      <c r="A21" s="62" t="s">
        <v>197</v>
      </c>
      <c r="B21" s="39" t="s">
        <v>168</v>
      </c>
      <c r="C21" s="65">
        <v>290.2</v>
      </c>
      <c r="D21" s="65">
        <v>290.2</v>
      </c>
      <c r="E21" s="65">
        <v>0</v>
      </c>
      <c r="F21" s="65">
        <v>0</v>
      </c>
      <c r="G21" s="65">
        <v>0</v>
      </c>
      <c r="H21" s="65">
        <v>0</v>
      </c>
      <c r="I21" s="65">
        <v>0</v>
      </c>
      <c r="J21" s="65">
        <v>0</v>
      </c>
      <c r="K21" s="65">
        <v>205.69</v>
      </c>
      <c r="L21" s="65">
        <v>84.51</v>
      </c>
      <c r="M21" s="65">
        <v>0</v>
      </c>
      <c r="N21" s="65">
        <v>0</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s="65">
        <v>0</v>
      </c>
      <c r="AH21" s="65">
        <v>0</v>
      </c>
    </row>
    <row r="22" spans="1:34" ht="23.1" customHeight="1">
      <c r="A22" s="62" t="s">
        <v>198</v>
      </c>
      <c r="B22" s="39" t="s">
        <v>169</v>
      </c>
      <c r="C22" s="65">
        <v>128.11000000000001</v>
      </c>
      <c r="D22" s="65">
        <v>128.11000000000001</v>
      </c>
      <c r="E22" s="65">
        <v>0</v>
      </c>
      <c r="F22" s="65">
        <v>0</v>
      </c>
      <c r="G22" s="65">
        <v>0</v>
      </c>
      <c r="H22" s="65">
        <v>0</v>
      </c>
      <c r="I22" s="65">
        <v>0</v>
      </c>
      <c r="J22" s="65">
        <v>0</v>
      </c>
      <c r="K22" s="65">
        <v>72.66</v>
      </c>
      <c r="L22" s="65">
        <v>55.45</v>
      </c>
      <c r="M22" s="65">
        <v>0</v>
      </c>
      <c r="N22" s="65">
        <v>0</v>
      </c>
      <c r="O22" s="65">
        <v>0</v>
      </c>
      <c r="P22" s="65">
        <v>0</v>
      </c>
      <c r="Q22" s="65">
        <v>0</v>
      </c>
      <c r="R22" s="65">
        <v>0</v>
      </c>
      <c r="S22" s="65">
        <v>0</v>
      </c>
      <c r="T22" s="65">
        <v>0</v>
      </c>
      <c r="U22" s="65">
        <v>0</v>
      </c>
      <c r="V22" s="65">
        <v>0</v>
      </c>
      <c r="W22" s="65">
        <v>0</v>
      </c>
      <c r="X22" s="65">
        <v>0</v>
      </c>
      <c r="Y22" s="65">
        <v>0</v>
      </c>
      <c r="Z22" s="65">
        <v>0</v>
      </c>
      <c r="AA22" s="65">
        <v>0</v>
      </c>
      <c r="AB22" s="65">
        <v>0</v>
      </c>
      <c r="AC22" s="65">
        <v>0</v>
      </c>
      <c r="AD22" s="65">
        <v>0</v>
      </c>
      <c r="AE22" s="65">
        <v>0</v>
      </c>
      <c r="AF22" s="65">
        <v>0</v>
      </c>
      <c r="AG22" s="65">
        <v>0</v>
      </c>
      <c r="AH22" s="65">
        <v>0</v>
      </c>
    </row>
    <row r="23" spans="1:34" ht="23.1" customHeight="1">
      <c r="A23" s="62" t="s">
        <v>199</v>
      </c>
      <c r="B23" s="39" t="s">
        <v>170</v>
      </c>
      <c r="C23" s="65">
        <v>162.09</v>
      </c>
      <c r="D23" s="65">
        <v>162.09</v>
      </c>
      <c r="E23" s="65">
        <v>0</v>
      </c>
      <c r="F23" s="65">
        <v>0</v>
      </c>
      <c r="G23" s="65">
        <v>0</v>
      </c>
      <c r="H23" s="65">
        <v>0</v>
      </c>
      <c r="I23" s="65">
        <v>0</v>
      </c>
      <c r="J23" s="65">
        <v>0</v>
      </c>
      <c r="K23" s="65">
        <v>133.03</v>
      </c>
      <c r="L23" s="65">
        <v>29.06</v>
      </c>
      <c r="M23" s="65">
        <v>0</v>
      </c>
      <c r="N23" s="65">
        <v>0</v>
      </c>
      <c r="O23" s="65">
        <v>0</v>
      </c>
      <c r="P23" s="65">
        <v>0</v>
      </c>
      <c r="Q23" s="65">
        <v>0</v>
      </c>
      <c r="R23" s="65">
        <v>0</v>
      </c>
      <c r="S23" s="65">
        <v>0</v>
      </c>
      <c r="T23" s="65">
        <v>0</v>
      </c>
      <c r="U23" s="65">
        <v>0</v>
      </c>
      <c r="V23" s="65">
        <v>0</v>
      </c>
      <c r="W23" s="65">
        <v>0</v>
      </c>
      <c r="X23" s="65">
        <v>0</v>
      </c>
      <c r="Y23" s="65">
        <v>0</v>
      </c>
      <c r="Z23" s="65">
        <v>0</v>
      </c>
      <c r="AA23" s="65">
        <v>0</v>
      </c>
      <c r="AB23" s="65">
        <v>0</v>
      </c>
      <c r="AC23" s="65">
        <v>0</v>
      </c>
      <c r="AD23" s="65">
        <v>0</v>
      </c>
      <c r="AE23" s="65">
        <v>0</v>
      </c>
      <c r="AF23" s="65">
        <v>0</v>
      </c>
      <c r="AG23" s="65">
        <v>0</v>
      </c>
      <c r="AH23" s="65">
        <v>0</v>
      </c>
    </row>
    <row r="24" spans="1:34" ht="23.1" customHeight="1">
      <c r="A24" s="62" t="s">
        <v>200</v>
      </c>
      <c r="B24" s="39" t="s">
        <v>171</v>
      </c>
      <c r="C24" s="65">
        <v>318.77</v>
      </c>
      <c r="D24" s="65">
        <v>318.77</v>
      </c>
      <c r="E24" s="65">
        <v>0</v>
      </c>
      <c r="F24" s="65">
        <v>0</v>
      </c>
      <c r="G24" s="65">
        <v>0</v>
      </c>
      <c r="H24" s="65">
        <v>0</v>
      </c>
      <c r="I24" s="65">
        <v>0</v>
      </c>
      <c r="J24" s="65">
        <v>0</v>
      </c>
      <c r="K24" s="65">
        <v>0</v>
      </c>
      <c r="L24" s="65">
        <v>0</v>
      </c>
      <c r="M24" s="65">
        <v>0</v>
      </c>
      <c r="N24" s="65">
        <v>318.77</v>
      </c>
      <c r="O24" s="65">
        <v>0</v>
      </c>
      <c r="P24" s="65">
        <v>0</v>
      </c>
      <c r="Q24" s="65">
        <v>0</v>
      </c>
      <c r="R24" s="65">
        <v>0</v>
      </c>
      <c r="S24" s="65">
        <v>0</v>
      </c>
      <c r="T24" s="65">
        <v>0</v>
      </c>
      <c r="U24" s="65">
        <v>0</v>
      </c>
      <c r="V24" s="65">
        <v>0</v>
      </c>
      <c r="W24" s="65">
        <v>0</v>
      </c>
      <c r="X24" s="65">
        <v>0</v>
      </c>
      <c r="Y24" s="65">
        <v>0</v>
      </c>
      <c r="Z24" s="65">
        <v>0</v>
      </c>
      <c r="AA24" s="65">
        <v>0</v>
      </c>
      <c r="AB24" s="65">
        <v>0</v>
      </c>
      <c r="AC24" s="65">
        <v>0</v>
      </c>
      <c r="AD24" s="65">
        <v>0</v>
      </c>
      <c r="AE24" s="65">
        <v>0</v>
      </c>
      <c r="AF24" s="65">
        <v>0</v>
      </c>
      <c r="AG24" s="65">
        <v>0</v>
      </c>
      <c r="AH24" s="65">
        <v>0</v>
      </c>
    </row>
    <row r="25" spans="1:34" ht="23.1" customHeight="1">
      <c r="A25" s="62" t="s">
        <v>201</v>
      </c>
      <c r="B25" s="39" t="s">
        <v>172</v>
      </c>
      <c r="C25" s="65">
        <v>318.77</v>
      </c>
      <c r="D25" s="65">
        <v>318.77</v>
      </c>
      <c r="E25" s="65">
        <v>0</v>
      </c>
      <c r="F25" s="65">
        <v>0</v>
      </c>
      <c r="G25" s="65">
        <v>0</v>
      </c>
      <c r="H25" s="65">
        <v>0</v>
      </c>
      <c r="I25" s="65">
        <v>0</v>
      </c>
      <c r="J25" s="65">
        <v>0</v>
      </c>
      <c r="K25" s="65">
        <v>0</v>
      </c>
      <c r="L25" s="65">
        <v>0</v>
      </c>
      <c r="M25" s="65">
        <v>0</v>
      </c>
      <c r="N25" s="65">
        <v>318.77</v>
      </c>
      <c r="O25" s="65">
        <v>0</v>
      </c>
      <c r="P25" s="65">
        <v>0</v>
      </c>
      <c r="Q25" s="65">
        <v>0</v>
      </c>
      <c r="R25" s="65">
        <v>0</v>
      </c>
      <c r="S25" s="65">
        <v>0</v>
      </c>
      <c r="T25" s="65">
        <v>0</v>
      </c>
      <c r="U25" s="65">
        <v>0</v>
      </c>
      <c r="V25" s="65">
        <v>0</v>
      </c>
      <c r="W25" s="65">
        <v>0</v>
      </c>
      <c r="X25" s="65">
        <v>0</v>
      </c>
      <c r="Y25" s="65">
        <v>0</v>
      </c>
      <c r="Z25" s="65">
        <v>0</v>
      </c>
      <c r="AA25" s="65">
        <v>0</v>
      </c>
      <c r="AB25" s="65">
        <v>0</v>
      </c>
      <c r="AC25" s="65">
        <v>0</v>
      </c>
      <c r="AD25" s="65">
        <v>0</v>
      </c>
      <c r="AE25" s="65">
        <v>0</v>
      </c>
      <c r="AF25" s="65">
        <v>0</v>
      </c>
      <c r="AG25" s="65">
        <v>0</v>
      </c>
      <c r="AH25" s="65">
        <v>0</v>
      </c>
    </row>
    <row r="26" spans="1:34" ht="23.1" customHeight="1">
      <c r="A26" s="62" t="s">
        <v>202</v>
      </c>
      <c r="B26" s="39" t="s">
        <v>173</v>
      </c>
      <c r="C26" s="65">
        <v>318.77</v>
      </c>
      <c r="D26" s="65">
        <v>318.77</v>
      </c>
      <c r="E26" s="65">
        <v>0</v>
      </c>
      <c r="F26" s="65">
        <v>0</v>
      </c>
      <c r="G26" s="65">
        <v>0</v>
      </c>
      <c r="H26" s="65">
        <v>0</v>
      </c>
      <c r="I26" s="65">
        <v>0</v>
      </c>
      <c r="J26" s="65">
        <v>0</v>
      </c>
      <c r="K26" s="65">
        <v>0</v>
      </c>
      <c r="L26" s="65">
        <v>0</v>
      </c>
      <c r="M26" s="65">
        <v>0</v>
      </c>
      <c r="N26" s="65">
        <v>318.77</v>
      </c>
      <c r="O26" s="65">
        <v>0</v>
      </c>
      <c r="P26" s="65">
        <v>0</v>
      </c>
      <c r="Q26" s="65">
        <v>0</v>
      </c>
      <c r="R26" s="65">
        <v>0</v>
      </c>
      <c r="S26" s="65">
        <v>0</v>
      </c>
      <c r="T26" s="65">
        <v>0</v>
      </c>
      <c r="U26" s="65">
        <v>0</v>
      </c>
      <c r="V26" s="65">
        <v>0</v>
      </c>
      <c r="W26" s="65">
        <v>0</v>
      </c>
      <c r="X26" s="65">
        <v>0</v>
      </c>
      <c r="Y26" s="65">
        <v>0</v>
      </c>
      <c r="Z26" s="65">
        <v>0</v>
      </c>
      <c r="AA26" s="65">
        <v>0</v>
      </c>
      <c r="AB26" s="65">
        <v>0</v>
      </c>
      <c r="AC26" s="65">
        <v>0</v>
      </c>
      <c r="AD26" s="65">
        <v>0</v>
      </c>
      <c r="AE26" s="65">
        <v>0</v>
      </c>
      <c r="AF26" s="65">
        <v>0</v>
      </c>
      <c r="AG26" s="65">
        <v>0</v>
      </c>
      <c r="AH26" s="65">
        <v>0</v>
      </c>
    </row>
  </sheetData>
  <sheetProtection formatCells="0" formatColumns="0" formatRows="0"/>
  <mergeCells count="8">
    <mergeCell ref="AB4:AH4"/>
    <mergeCell ref="P4:AA4"/>
    <mergeCell ref="D3:AH3"/>
    <mergeCell ref="A1:AH1"/>
    <mergeCell ref="A3:A5"/>
    <mergeCell ref="B3:B5"/>
    <mergeCell ref="C3:C5"/>
    <mergeCell ref="D4:O4"/>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2019-01-31T02:39:51Z</cp:lastPrinted>
  <dcterms:created xsi:type="dcterms:W3CDTF">2019-01-30T00:56:09Z</dcterms:created>
  <dcterms:modified xsi:type="dcterms:W3CDTF">2019-01-31T08:06:20Z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2229888</vt:i4>
  </property>
</Properties>
</file>